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definedNames>
    <definedName name="_xlnm._FilterDatabase" localSheetId="0" hidden="1">Sheet1!$2:$16</definedName>
  </definedNames>
  <calcPr calcId="144525"/>
</workbook>
</file>

<file path=xl/sharedStrings.xml><?xml version="1.0" encoding="utf-8"?>
<sst xmlns="http://schemas.openxmlformats.org/spreadsheetml/2006/main" count="82" uniqueCount="52">
  <si>
    <t>2023年度“市委书记进校园”总成绩</t>
  </si>
  <si>
    <t>序号</t>
  </si>
  <si>
    <t>姓  名</t>
  </si>
  <si>
    <t>招聘单位</t>
  </si>
  <si>
    <t>岗位名称</t>
  </si>
  <si>
    <t>身份证号</t>
  </si>
  <si>
    <t>岗位代码</t>
  </si>
  <si>
    <t>含政策加分成绩</t>
  </si>
  <si>
    <t>面试成绩</t>
  </si>
  <si>
    <t>总成绩</t>
  </si>
  <si>
    <t>排名（按岗位排名）</t>
  </si>
  <si>
    <t>备注</t>
  </si>
  <si>
    <t>穆昕</t>
  </si>
  <si>
    <t>南岔县财政信息中心</t>
  </si>
  <si>
    <t>会计</t>
  </si>
  <si>
    <t>23070319******0426</t>
  </si>
  <si>
    <t>拟录用</t>
  </si>
  <si>
    <t>于文雪</t>
  </si>
  <si>
    <t>23082819******124X</t>
  </si>
  <si>
    <t>未录用</t>
  </si>
  <si>
    <t>杨洋</t>
  </si>
  <si>
    <t>23900519******2526</t>
  </si>
  <si>
    <t>张春阳</t>
  </si>
  <si>
    <t>南岔县农村合作经济经营服务中心</t>
  </si>
  <si>
    <t>科员</t>
  </si>
  <si>
    <t>23233119******0814</t>
  </si>
  <si>
    <t>许甜甜</t>
  </si>
  <si>
    <t>23088219******0963</t>
  </si>
  <si>
    <t>王新月</t>
  </si>
  <si>
    <t>23040419******0024</t>
  </si>
  <si>
    <t>缺考</t>
  </si>
  <si>
    <t>于连鹏</t>
  </si>
  <si>
    <t>南岔县住房保障服务中心</t>
  </si>
  <si>
    <t>市政工程管理办公室科员</t>
  </si>
  <si>
    <t>23082219******7196</t>
  </si>
  <si>
    <t>吴明儒</t>
  </si>
  <si>
    <t>23210319******0218</t>
  </si>
  <si>
    <t>丛志东</t>
  </si>
  <si>
    <t>23108319******5818</t>
  </si>
  <si>
    <t>汪涛</t>
  </si>
  <si>
    <t>南岔县经济信息中心</t>
  </si>
  <si>
    <t>土建施工类</t>
  </si>
  <si>
    <t>15222419******0017</t>
  </si>
  <si>
    <t>高泽众</t>
  </si>
  <si>
    <t>23052319******0416</t>
  </si>
  <si>
    <t>徐希泽</t>
  </si>
  <si>
    <t>23082219******1135</t>
  </si>
  <si>
    <t>孙溶泽</t>
  </si>
  <si>
    <t>南岔县统计普查中心</t>
  </si>
  <si>
    <t>23070320******0720</t>
  </si>
  <si>
    <t>相兴达</t>
  </si>
  <si>
    <t>23040319******0719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</si>
</sst>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145" zoomScaleNormal="145" topLeftCell="E1" workbookViewId="0">
      <selection activeCell="E9" sqref="E9"/>
    </sheetView>
  </sheetViews>
  <sheetFormatPr defaultColWidth="9" defaultRowHeight="13.5"/>
  <cols>
    <col min="1" max="1" width="6" style="3" customWidth="1"/>
    <col min="2" max="2" width="9.125" style="4" customWidth="1"/>
    <col min="3" max="3" width="28.9583333333333" style="4" customWidth="1"/>
    <col min="4" max="4" width="23.375" style="4" customWidth="1"/>
    <col min="5" max="5" width="20.5" style="4" customWidth="1"/>
    <col min="6" max="6" width="9.5" style="4" customWidth="1"/>
    <col min="7" max="9" width="12.875" style="4" customWidth="1"/>
    <col min="10" max="10" width="17" style="4" customWidth="1"/>
    <col min="11" max="11" width="12" style="3" customWidth="1"/>
    <col min="12" max="16379" width="9" style="3"/>
    <col min="16380" max="16384" width="9" style="5"/>
  </cols>
  <sheetData>
    <row r="1" s="1" customFormat="1" ht="22.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0"/>
    </row>
    <row r="2" s="2" customFormat="1" ht="16.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16" customHeight="1" spans="1:11">
      <c r="A3" s="8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9">
        <v>5901</v>
      </c>
      <c r="G3" s="8">
        <v>83</v>
      </c>
      <c r="H3" s="8">
        <v>79.4</v>
      </c>
      <c r="I3" s="8">
        <f>G3*0.6+H3*0.4</f>
        <v>81.56</v>
      </c>
      <c r="J3" s="8">
        <v>1</v>
      </c>
      <c r="K3" s="11" t="s">
        <v>16</v>
      </c>
    </row>
    <row r="4" s="3" customFormat="1" ht="16" customHeight="1" spans="1:11">
      <c r="A4" s="8">
        <v>2</v>
      </c>
      <c r="B4" s="8" t="s">
        <v>17</v>
      </c>
      <c r="C4" s="8" t="s">
        <v>13</v>
      </c>
      <c r="D4" s="8" t="s">
        <v>14</v>
      </c>
      <c r="E4" s="8" t="s">
        <v>18</v>
      </c>
      <c r="F4" s="9">
        <v>5901</v>
      </c>
      <c r="G4" s="8">
        <v>83.25</v>
      </c>
      <c r="H4" s="8">
        <v>75.4</v>
      </c>
      <c r="I4" s="8">
        <f t="shared" ref="I4:I16" si="0">G4*0.6+H4*0.4</f>
        <v>80.11</v>
      </c>
      <c r="J4" s="8">
        <v>2</v>
      </c>
      <c r="K4" s="11" t="s">
        <v>19</v>
      </c>
    </row>
    <row r="5" s="3" customFormat="1" ht="16" customHeight="1" spans="1:11">
      <c r="A5" s="8">
        <v>3</v>
      </c>
      <c r="B5" s="8" t="s">
        <v>20</v>
      </c>
      <c r="C5" s="8" t="s">
        <v>13</v>
      </c>
      <c r="D5" s="8" t="s">
        <v>14</v>
      </c>
      <c r="E5" s="8" t="s">
        <v>21</v>
      </c>
      <c r="F5" s="9">
        <v>5901</v>
      </c>
      <c r="G5" s="8">
        <v>83.375</v>
      </c>
      <c r="H5" s="8">
        <v>74.2</v>
      </c>
      <c r="I5" s="8">
        <f t="shared" si="0"/>
        <v>79.705</v>
      </c>
      <c r="J5" s="8">
        <v>3</v>
      </c>
      <c r="K5" s="11" t="s">
        <v>19</v>
      </c>
    </row>
    <row r="6" s="3" customFormat="1" ht="16" customHeight="1" spans="1:11">
      <c r="A6" s="8">
        <v>4</v>
      </c>
      <c r="B6" s="8" t="s">
        <v>22</v>
      </c>
      <c r="C6" s="8" t="s">
        <v>23</v>
      </c>
      <c r="D6" s="8" t="s">
        <v>24</v>
      </c>
      <c r="E6" s="8" t="s">
        <v>25</v>
      </c>
      <c r="F6" s="9">
        <v>6001</v>
      </c>
      <c r="G6" s="8">
        <v>80</v>
      </c>
      <c r="H6" s="8">
        <v>80.2</v>
      </c>
      <c r="I6" s="8">
        <f t="shared" si="0"/>
        <v>80.08</v>
      </c>
      <c r="J6" s="8">
        <v>1</v>
      </c>
      <c r="K6" s="11" t="s">
        <v>16</v>
      </c>
    </row>
    <row r="7" s="3" customFormat="1" ht="16" customHeight="1" spans="1:11">
      <c r="A7" s="8">
        <v>5</v>
      </c>
      <c r="B7" s="8" t="s">
        <v>26</v>
      </c>
      <c r="C7" s="8" t="s">
        <v>23</v>
      </c>
      <c r="D7" s="8" t="s">
        <v>24</v>
      </c>
      <c r="E7" s="8" t="s">
        <v>27</v>
      </c>
      <c r="F7" s="9">
        <v>6001</v>
      </c>
      <c r="G7" s="8">
        <v>76.625</v>
      </c>
      <c r="H7" s="8">
        <v>78.4</v>
      </c>
      <c r="I7" s="8">
        <f t="shared" si="0"/>
        <v>77.335</v>
      </c>
      <c r="J7" s="8">
        <v>2</v>
      </c>
      <c r="K7" s="11" t="s">
        <v>19</v>
      </c>
    </row>
    <row r="8" s="3" customFormat="1" ht="16" customHeight="1" spans="1:11">
      <c r="A8" s="8">
        <v>6</v>
      </c>
      <c r="B8" s="8" t="s">
        <v>28</v>
      </c>
      <c r="C8" s="8" t="s">
        <v>23</v>
      </c>
      <c r="D8" s="8" t="s">
        <v>24</v>
      </c>
      <c r="E8" s="8" t="s">
        <v>29</v>
      </c>
      <c r="F8" s="9">
        <v>6001</v>
      </c>
      <c r="G8" s="8">
        <v>84.25</v>
      </c>
      <c r="H8" s="8">
        <v>0</v>
      </c>
      <c r="I8" s="8">
        <f>G8*0.6</f>
        <v>50.55</v>
      </c>
      <c r="J8" s="8">
        <v>3</v>
      </c>
      <c r="K8" s="11" t="s">
        <v>30</v>
      </c>
    </row>
    <row r="9" s="3" customFormat="1" ht="16" customHeight="1" spans="1:11">
      <c r="A9" s="8">
        <v>7</v>
      </c>
      <c r="B9" s="8" t="s">
        <v>31</v>
      </c>
      <c r="C9" s="8" t="s">
        <v>32</v>
      </c>
      <c r="D9" s="8" t="s">
        <v>33</v>
      </c>
      <c r="E9" s="8" t="s">
        <v>34</v>
      </c>
      <c r="F9" s="9">
        <v>6201</v>
      </c>
      <c r="G9" s="8">
        <v>75.875</v>
      </c>
      <c r="H9" s="8">
        <v>78.2</v>
      </c>
      <c r="I9" s="8">
        <f>G9*0.6+H9*0.4</f>
        <v>76.805</v>
      </c>
      <c r="J9" s="8">
        <v>1</v>
      </c>
      <c r="K9" s="11" t="s">
        <v>16</v>
      </c>
    </row>
    <row r="10" s="3" customFormat="1" ht="16" customHeight="1" spans="1:11">
      <c r="A10" s="8">
        <v>8</v>
      </c>
      <c r="B10" s="8" t="s">
        <v>35</v>
      </c>
      <c r="C10" s="8" t="s">
        <v>32</v>
      </c>
      <c r="D10" s="8" t="s">
        <v>33</v>
      </c>
      <c r="E10" s="8" t="s">
        <v>36</v>
      </c>
      <c r="F10" s="9">
        <v>6201</v>
      </c>
      <c r="G10" s="8">
        <v>72.875</v>
      </c>
      <c r="H10" s="8">
        <v>82.2</v>
      </c>
      <c r="I10" s="8">
        <f>G10*0.6+H10*0.4</f>
        <v>76.605</v>
      </c>
      <c r="J10" s="8">
        <v>2</v>
      </c>
      <c r="K10" s="11" t="s">
        <v>19</v>
      </c>
    </row>
    <row r="11" s="3" customFormat="1" ht="16" customHeight="1" spans="1:11">
      <c r="A11" s="8">
        <v>9</v>
      </c>
      <c r="B11" s="8" t="s">
        <v>37</v>
      </c>
      <c r="C11" s="8" t="s">
        <v>32</v>
      </c>
      <c r="D11" s="8" t="s">
        <v>33</v>
      </c>
      <c r="E11" s="8" t="s">
        <v>38</v>
      </c>
      <c r="F11" s="9">
        <v>6201</v>
      </c>
      <c r="G11" s="8">
        <v>75.75</v>
      </c>
      <c r="H11" s="8">
        <v>77.2</v>
      </c>
      <c r="I11" s="8">
        <f t="shared" si="0"/>
        <v>76.33</v>
      </c>
      <c r="J11" s="8">
        <v>3</v>
      </c>
      <c r="K11" s="11" t="s">
        <v>19</v>
      </c>
    </row>
    <row r="12" s="3" customFormat="1" ht="16" customHeight="1" spans="1:11">
      <c r="A12" s="8">
        <v>11</v>
      </c>
      <c r="B12" s="8" t="s">
        <v>39</v>
      </c>
      <c r="C12" s="8" t="s">
        <v>40</v>
      </c>
      <c r="D12" s="8" t="s">
        <v>41</v>
      </c>
      <c r="E12" s="8" t="s">
        <v>42</v>
      </c>
      <c r="F12" s="9">
        <v>6301</v>
      </c>
      <c r="G12" s="8">
        <v>84.375</v>
      </c>
      <c r="H12" s="8">
        <v>75.6</v>
      </c>
      <c r="I12" s="8">
        <f t="shared" si="0"/>
        <v>80.865</v>
      </c>
      <c r="J12" s="8">
        <v>1</v>
      </c>
      <c r="K12" s="11" t="s">
        <v>16</v>
      </c>
    </row>
    <row r="13" s="3" customFormat="1" ht="16" customHeight="1" spans="1:11">
      <c r="A13" s="8">
        <v>10</v>
      </c>
      <c r="B13" s="8" t="s">
        <v>43</v>
      </c>
      <c r="C13" s="8" t="s">
        <v>40</v>
      </c>
      <c r="D13" s="8" t="s">
        <v>41</v>
      </c>
      <c r="E13" s="8" t="s">
        <v>44</v>
      </c>
      <c r="F13" s="9">
        <v>6301</v>
      </c>
      <c r="G13" s="8">
        <v>82.75</v>
      </c>
      <c r="H13" s="8">
        <v>77.4</v>
      </c>
      <c r="I13" s="8">
        <f t="shared" si="0"/>
        <v>80.61</v>
      </c>
      <c r="J13" s="8">
        <v>2</v>
      </c>
      <c r="K13" s="11" t="s">
        <v>19</v>
      </c>
    </row>
    <row r="14" s="3" customFormat="1" ht="16" customHeight="1" spans="1:11">
      <c r="A14" s="8">
        <v>12</v>
      </c>
      <c r="B14" s="8" t="s">
        <v>45</v>
      </c>
      <c r="C14" s="8" t="s">
        <v>40</v>
      </c>
      <c r="D14" s="8" t="s">
        <v>41</v>
      </c>
      <c r="E14" s="8" t="s">
        <v>46</v>
      </c>
      <c r="F14" s="9">
        <v>6301</v>
      </c>
      <c r="G14" s="8">
        <v>79.5</v>
      </c>
      <c r="H14" s="8">
        <v>74.4</v>
      </c>
      <c r="I14" s="8">
        <f t="shared" si="0"/>
        <v>77.46</v>
      </c>
      <c r="J14" s="8">
        <v>3</v>
      </c>
      <c r="K14" s="11" t="s">
        <v>19</v>
      </c>
    </row>
    <row r="15" s="3" customFormat="1" ht="16" customHeight="1" spans="1:11">
      <c r="A15" s="8">
        <v>13</v>
      </c>
      <c r="B15" s="8" t="s">
        <v>47</v>
      </c>
      <c r="C15" s="8" t="s">
        <v>48</v>
      </c>
      <c r="D15" s="8" t="s">
        <v>24</v>
      </c>
      <c r="E15" s="8" t="s">
        <v>49</v>
      </c>
      <c r="F15" s="9">
        <v>6401</v>
      </c>
      <c r="G15" s="8">
        <v>72.625</v>
      </c>
      <c r="H15" s="8">
        <v>81.2</v>
      </c>
      <c r="I15" s="8">
        <f t="shared" si="0"/>
        <v>76.055</v>
      </c>
      <c r="J15" s="8">
        <v>1</v>
      </c>
      <c r="K15" s="11" t="s">
        <v>16</v>
      </c>
    </row>
    <row r="16" s="3" customFormat="1" ht="16" customHeight="1" spans="1:11">
      <c r="A16" s="8">
        <v>14</v>
      </c>
      <c r="B16" s="8" t="s">
        <v>50</v>
      </c>
      <c r="C16" s="8" t="s">
        <v>48</v>
      </c>
      <c r="D16" s="8" t="s">
        <v>24</v>
      </c>
      <c r="E16" s="8" t="s">
        <v>51</v>
      </c>
      <c r="F16" s="9">
        <v>6401</v>
      </c>
      <c r="G16" s="8">
        <v>70.25</v>
      </c>
      <c r="H16" s="8">
        <v>76.6</v>
      </c>
      <c r="I16" s="8">
        <f t="shared" si="0"/>
        <v>72.79</v>
      </c>
      <c r="J16" s="8">
        <v>2</v>
      </c>
      <c r="K16" s="11" t="s">
        <v>19</v>
      </c>
    </row>
    <row r="17" spans="11:11">
      <c r="K17" s="12"/>
    </row>
  </sheetData>
  <mergeCells count="1">
    <mergeCell ref="A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2023-08-23T08:37:00Z</dcterms:created>
  <dcterms:modified xsi:type="dcterms:W3CDTF">2023-09-05T00:57:38Z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9244FAAEF7C242F0B77538FE1502D65D_13</vt:lpwstr>
  </property>
  <property fmtid="{D5CDD505-2E9C-101B-9397-08002B2CF9AE}" pid="3" name="KSOProductBuildVer">
    <vt:lpwstr>2052-12.1.0.15358</vt:lpwstr>
  </property>
</Properties>
</file>