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表1" sheetId="2" r:id="rId1"/>
  </sheets>
  <definedNames>
    <definedName name="_xlnm._FilterDatabase" localSheetId="0" hidden="1">表1!$A$4:$J$108</definedName>
  </definedNames>
  <calcPr calcId="144525"/>
</workbook>
</file>

<file path=xl/sharedStrings.xml><?xml version="1.0" encoding="utf-8"?>
<sst xmlns="http://schemas.openxmlformats.org/spreadsheetml/2006/main" count="625" uniqueCount="158">
  <si>
    <t xml:space="preserve">  2021年南岔县中药材规模化种植基地补助明细公示表</t>
  </si>
  <si>
    <t>序号</t>
  </si>
  <si>
    <t>县（市、区）、林业局、农场</t>
  </si>
  <si>
    <t>乡（镇）、森工所属林场（所）</t>
  </si>
  <si>
    <t>种植详细地址</t>
  </si>
  <si>
    <t>坐标
（经纬度）</t>
  </si>
  <si>
    <t>种植户、合作社、企业</t>
  </si>
  <si>
    <t>种植品种</t>
  </si>
  <si>
    <t>种植面积（亩）</t>
  </si>
  <si>
    <t>补助标准（元/亩）</t>
  </si>
  <si>
    <t>补助金额（元）</t>
  </si>
  <si>
    <t>伊春森工</t>
  </si>
  <si>
    <t>奋斗林场分公司</t>
  </si>
  <si>
    <t>129.110226   
47.275982</t>
  </si>
  <si>
    <t>伊春森林百草园中药材种植有限公司</t>
  </si>
  <si>
    <t>暴马子</t>
  </si>
  <si>
    <t>129.099641   
47.342136</t>
  </si>
  <si>
    <t>蒲公英</t>
  </si>
  <si>
    <t>129.102830
47.339294</t>
  </si>
  <si>
    <t>桔梗</t>
  </si>
  <si>
    <t>129.099416   
47.345442</t>
  </si>
  <si>
    <t>返魂草</t>
  </si>
  <si>
    <t>南岔县</t>
  </si>
  <si>
    <t>迎春乡</t>
  </si>
  <si>
    <t>沙山村</t>
  </si>
  <si>
    <t>129.375349 47.235290</t>
  </si>
  <si>
    <t>月见草</t>
  </si>
  <si>
    <t xml:space="preserve">129.375039 47.235417      </t>
  </si>
  <si>
    <t>板蓝根</t>
  </si>
  <si>
    <t>129.376369  47.220710</t>
  </si>
  <si>
    <t>雪菊</t>
  </si>
  <si>
    <t>129.376686  47.219400</t>
  </si>
  <si>
    <t>黄芪</t>
  </si>
  <si>
    <t>129.375115 47.220553</t>
  </si>
  <si>
    <t>黄芩</t>
  </si>
  <si>
    <t>129.375979  47.219302</t>
  </si>
  <si>
    <t>党参</t>
  </si>
  <si>
    <t>129.376393  47.220665</t>
  </si>
  <si>
    <t>白鲜皮</t>
  </si>
  <si>
    <t>129.376138  47.221002</t>
  </si>
  <si>
    <t>赤芍</t>
  </si>
  <si>
    <t>129.375109 47.220652</t>
  </si>
  <si>
    <t>苦参</t>
  </si>
  <si>
    <t>129.375372 47.220358</t>
  </si>
  <si>
    <t>129.375372 47.220359</t>
  </si>
  <si>
    <t>苍术</t>
  </si>
  <si>
    <t>129.375462  47.221288</t>
  </si>
  <si>
    <t>甘草</t>
  </si>
  <si>
    <t>129.375787 47.221300</t>
  </si>
  <si>
    <t>防风</t>
  </si>
  <si>
    <t>南岔林业局</t>
  </si>
  <si>
    <t>浩良河林场分公司</t>
  </si>
  <si>
    <t>0536134
5181061</t>
  </si>
  <si>
    <t>伊春市南岔区浩良河镇林源家庭农场</t>
  </si>
  <si>
    <t>0536093 
5181000</t>
  </si>
  <si>
    <t>穿地龙</t>
  </si>
  <si>
    <t>0536143
5181085</t>
  </si>
  <si>
    <t>0536093
5180028</t>
  </si>
  <si>
    <t>0535930
5180989</t>
  </si>
  <si>
    <t>0541217
5179826</t>
  </si>
  <si>
    <t>五味子</t>
  </si>
  <si>
    <t>0536144
5180940</t>
  </si>
  <si>
    <t>0541373
5180024</t>
  </si>
  <si>
    <t>0545668
5179972</t>
  </si>
  <si>
    <t>0545665
5179950</t>
  </si>
  <si>
    <t>浩良河镇</t>
  </si>
  <si>
    <t>浩所附近</t>
  </si>
  <si>
    <t>0541240  5179802</t>
  </si>
  <si>
    <t>加工厂白灰窑</t>
  </si>
  <si>
    <t>0549463  5176652</t>
  </si>
  <si>
    <t>北阳村</t>
  </si>
  <si>
    <t>0541971   5179934</t>
  </si>
  <si>
    <t>永林村</t>
  </si>
  <si>
    <t>544228-5181586</t>
  </si>
  <si>
    <t>浩良河加油站东</t>
  </si>
  <si>
    <t>46。43，16.7
129.37，2.9</t>
  </si>
  <si>
    <t>南岔县绿缘北药种植场</t>
  </si>
  <si>
    <t>三岔河672林班</t>
  </si>
  <si>
    <t>129°24＇34.6"
46°50＇58.5"</t>
  </si>
  <si>
    <t>伊春市三岔河先农中药材种植有限公司</t>
  </si>
  <si>
    <t>柴胡</t>
  </si>
  <si>
    <t>三岔河684林班</t>
  </si>
  <si>
    <t>129°27＇08.7"      
46°48＇08.3"</t>
  </si>
  <si>
    <t>三岔河669林班</t>
  </si>
  <si>
    <t>129°19＇46.1"    
46°52＇28.5"</t>
  </si>
  <si>
    <t>关防风</t>
  </si>
  <si>
    <t>三岔河678林班</t>
  </si>
  <si>
    <t>129°19＇38.9"    
46°51＇54.8"</t>
  </si>
  <si>
    <t>129°19＇54.2"   
46°52＇25.4"</t>
  </si>
  <si>
    <t>129°25＇07.0"      
46°51＇57.1"</t>
  </si>
  <si>
    <t>三岔河655林班</t>
  </si>
  <si>
    <t>129°39＇19.1"      
46°52＇28.8"</t>
  </si>
  <si>
    <t>129°22＇04.3"     
46°50＇56.5"</t>
  </si>
  <si>
    <t>129°21＇21.2"      
46°49＇59.4"</t>
  </si>
  <si>
    <t>129°19＇54.2"      
46°52＇25.4"</t>
  </si>
  <si>
    <t>129°39＇19.1"     
46°52＇28.8"</t>
  </si>
  <si>
    <t>129°19＇54.2"     
46°52＇25.4"</t>
  </si>
  <si>
    <t>岩石230林班50小班</t>
  </si>
  <si>
    <t>129°17＇01.34"    
47°07＇57.60"</t>
  </si>
  <si>
    <t>射干</t>
  </si>
  <si>
    <t>威灵仙</t>
  </si>
  <si>
    <t>毛知母</t>
  </si>
  <si>
    <t>南岔123林班6小班</t>
  </si>
  <si>
    <t>X0513707
Y5231032</t>
  </si>
  <si>
    <t>岩石207林班30小班</t>
  </si>
  <si>
    <t>X517141
Y5240203</t>
  </si>
  <si>
    <t>南岔所苗圃</t>
  </si>
  <si>
    <t>X0520689
Y5226477</t>
  </si>
  <si>
    <t>X0520677
Y5226425</t>
  </si>
  <si>
    <t>X0520667
Y5226403</t>
  </si>
  <si>
    <t>X0520667
Y5226382</t>
  </si>
  <si>
    <t>X0520662
Y5226361</t>
  </si>
  <si>
    <t>X0520656
Y5226340</t>
  </si>
  <si>
    <t>X0520648
Y5226321</t>
  </si>
  <si>
    <t>X0520648
Y5226300</t>
  </si>
  <si>
    <t>X0520461
Y5226277</t>
  </si>
  <si>
    <t>X0520636
Y5226256</t>
  </si>
  <si>
    <t>岩石林场分公司</t>
  </si>
  <si>
    <t>0521420
5225611</t>
  </si>
  <si>
    <t>伊春森工南岔林业局有限责任公司</t>
  </si>
  <si>
    <t>129，487791
46，.667402</t>
  </si>
  <si>
    <t>柳树林场分公司</t>
  </si>
  <si>
    <t>E129.18.44.6 
N47.10.4.6</t>
  </si>
  <si>
    <t>129°25′32  
47°30′376</t>
  </si>
  <si>
    <t>129°29′33 
47°28′178</t>
  </si>
  <si>
    <t>129°29′28 
47°28′163</t>
  </si>
  <si>
    <t>沙参</t>
  </si>
  <si>
    <t>129°34′98 
47°23′392</t>
  </si>
  <si>
    <t>南岔林场分公司</t>
  </si>
  <si>
    <t>520661   
5223497</t>
  </si>
  <si>
    <t>玉竹</t>
  </si>
  <si>
    <t>松青林场分公司</t>
  </si>
  <si>
    <t>129°5′53″
47°4′7″</t>
  </si>
  <si>
    <t>平贝</t>
  </si>
  <si>
    <t>129°6′2″
47°4′23″</t>
  </si>
  <si>
    <r>
      <rPr>
        <sz val="10"/>
        <color theme="1"/>
        <rFont val="宋体"/>
        <charset val="134"/>
        <scheme val="major"/>
      </rPr>
      <t>129°5</t>
    </r>
    <r>
      <rPr>
        <sz val="10"/>
        <color rgb="FF000000"/>
        <rFont val="宋体"/>
        <charset val="134"/>
        <scheme val="major"/>
      </rPr>
      <t>′39″ 
47°3′36″</t>
    </r>
  </si>
  <si>
    <r>
      <rPr>
        <sz val="10"/>
        <color theme="1"/>
        <rFont val="宋体"/>
        <charset val="134"/>
        <scheme val="major"/>
      </rPr>
      <t>129°6</t>
    </r>
    <r>
      <rPr>
        <sz val="10"/>
        <color rgb="FF000000"/>
        <rFont val="宋体"/>
        <charset val="134"/>
        <scheme val="major"/>
      </rPr>
      <t>′23″
47°4′57″</t>
    </r>
  </si>
  <si>
    <r>
      <rPr>
        <sz val="10"/>
        <color theme="1"/>
        <rFont val="宋体"/>
        <charset val="134"/>
        <scheme val="major"/>
      </rPr>
      <t>129°4</t>
    </r>
    <r>
      <rPr>
        <sz val="10"/>
        <color rgb="FF000000"/>
        <rFont val="宋体"/>
        <charset val="134"/>
        <scheme val="major"/>
      </rPr>
      <t>′45″
47°8′54″</t>
    </r>
  </si>
  <si>
    <t>y0533267
X5203373</t>
  </si>
  <si>
    <t>刺五加（林下）</t>
  </si>
  <si>
    <t>石头河林场分公司</t>
  </si>
  <si>
    <t>太平林场分公司</t>
  </si>
  <si>
    <t>桦阳林场分公司</t>
  </si>
  <si>
    <t>四合营林场分公司</t>
  </si>
  <si>
    <t>晨明林场分公司</t>
  </si>
  <si>
    <t>威岭林场分公司</t>
  </si>
  <si>
    <t>亮子河林场分公司</t>
  </si>
  <si>
    <t>三岔河林场分公司</t>
  </si>
  <si>
    <t>46°57′50.9″
129°29′28.4″</t>
  </si>
  <si>
    <t>526486   526194
5239676  5239393</t>
  </si>
  <si>
    <t>核桃楸（林下）</t>
  </si>
  <si>
    <t>浩良河镇北阳村</t>
  </si>
  <si>
    <t>经度129.563370。纬度46.764349</t>
  </si>
  <si>
    <t>北阳村黄大伟</t>
  </si>
  <si>
    <t>二十六公里榆林农场</t>
  </si>
  <si>
    <t>129.448685-47.304381</t>
  </si>
  <si>
    <t xml:space="preserve">伊春市南岔区沈氏种植家庭农场
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</si>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</sst>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24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2"/>
      <name val="宋体"/>
      <charset val="134"/>
      <scheme val="major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12"/>
      <color theme="1"/>
      <name val="宋体"/>
      <charset val="134"/>
      <scheme val="major"/>
    </font>
    <font>
      <sz val="8"/>
      <color theme="1"/>
      <name val="宋体"/>
      <charset val="134"/>
      <scheme val="minor"/>
    </font>
    <font>
      <sz val="10"/>
      <color indexed="8"/>
      <name val="宋体"/>
      <charset val="134"/>
      <scheme val="major"/>
    </font>
    <font>
      <sz val="10"/>
      <name val="宋体"/>
      <charset val="0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rgb="FF000000"/>
      <name val="宋体"/>
      <charset val="134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1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2" borderId="1" xfId="55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30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4" xfId="52"/>
    <cellStyle name="常规 7" xfId="53"/>
    <cellStyle name="常规 5" xfId="54"/>
    <cellStyle name="常规 3" xfId="55"/>
    <cellStyle name="常规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8"/>
  <sheetViews>
    <sheetView tabSelected="1" workbookViewId="0">
      <selection activeCell="P8" sqref="P8"/>
    </sheetView>
  </sheetViews>
  <sheetFormatPr defaultColWidth="9" defaultRowHeight="13.5"/>
  <cols>
    <col min="1" max="1" width="4.96666666666667" style="2" customWidth="1"/>
    <col min="2" max="2" width="8.875" customWidth="1"/>
    <col min="3" max="3" width="14.625" customWidth="1"/>
    <col min="4" max="4" width="16" style="2" customWidth="1"/>
    <col min="5" max="5" width="16" style="3" customWidth="1"/>
    <col min="6" max="6" width="29.6666666666667" customWidth="1"/>
    <col min="7" max="7" width="12.225" style="4" customWidth="1"/>
    <col min="8" max="8" width="9.53333333333333" customWidth="1"/>
    <col min="9" max="9" width="11.5" customWidth="1"/>
    <col min="10" max="10" width="16.125" customWidth="1"/>
  </cols>
  <sheetData>
    <row r="1" ht="31.5" spans="1:10">
      <c r="A1" s="5" t="s">
        <v>0</v>
      </c>
      <c r="B1" s="6"/>
      <c r="C1" s="6"/>
      <c r="D1" s="6"/>
      <c r="E1" s="7"/>
      <c r="F1" s="6"/>
      <c r="G1" s="8"/>
      <c r="H1" s="6"/>
      <c r="I1" s="6"/>
      <c r="J1" s="6"/>
    </row>
    <row r="2" spans="1:10">
      <c r="A2" s="9">
        <v>44560</v>
      </c>
      <c r="B2" s="10"/>
      <c r="C2" s="10"/>
      <c r="D2" s="10"/>
      <c r="E2" s="11"/>
      <c r="F2" s="10"/>
      <c r="G2" s="10"/>
      <c r="H2" s="10"/>
      <c r="I2" s="10"/>
      <c r="J2" s="10"/>
    </row>
    <row r="3" s="1" customFormat="1" ht="18" customHeight="1" spans="1:10">
      <c r="A3" s="10"/>
      <c r="B3" s="10"/>
      <c r="C3" s="10"/>
      <c r="D3" s="10"/>
      <c r="E3" s="11"/>
      <c r="F3" s="10"/>
      <c r="G3" s="10"/>
      <c r="H3" s="10"/>
      <c r="I3" s="10"/>
      <c r="J3" s="10"/>
    </row>
    <row r="4" s="1" customFormat="1" ht="24" customHeight="1" spans="1:10">
      <c r="A4" s="12" t="s">
        <v>1</v>
      </c>
      <c r="B4" s="13" t="s">
        <v>2</v>
      </c>
      <c r="C4" s="14" t="s">
        <v>3</v>
      </c>
      <c r="D4" s="14" t="s">
        <v>4</v>
      </c>
      <c r="E4" s="15" t="s">
        <v>5</v>
      </c>
      <c r="F4" s="16" t="s">
        <v>6</v>
      </c>
      <c r="G4" s="16" t="s">
        <v>7</v>
      </c>
      <c r="H4" s="17" t="s">
        <v>8</v>
      </c>
      <c r="I4" s="17"/>
      <c r="J4" s="17"/>
    </row>
    <row r="5" s="1" customFormat="1" ht="62" customHeight="1" spans="1:10">
      <c r="A5" s="12"/>
      <c r="B5" s="13"/>
      <c r="C5" s="14"/>
      <c r="D5" s="14"/>
      <c r="E5" s="18"/>
      <c r="F5" s="16"/>
      <c r="G5" s="16"/>
      <c r="H5" s="19" t="s">
        <v>8</v>
      </c>
      <c r="I5" s="19" t="s">
        <v>9</v>
      </c>
      <c r="J5" s="19" t="s">
        <v>10</v>
      </c>
    </row>
    <row r="6" ht="28" customHeight="1" spans="1:10">
      <c r="A6" s="20">
        <v>1</v>
      </c>
      <c r="B6" s="21" t="s">
        <v>11</v>
      </c>
      <c r="C6" s="21" t="s">
        <v>12</v>
      </c>
      <c r="D6" s="21" t="s">
        <v>12</v>
      </c>
      <c r="E6" s="21" t="s">
        <v>13</v>
      </c>
      <c r="F6" s="22" t="s">
        <v>14</v>
      </c>
      <c r="G6" s="23" t="s">
        <v>15</v>
      </c>
      <c r="H6" s="23">
        <v>300</v>
      </c>
      <c r="I6" s="23">
        <v>300</v>
      </c>
      <c r="J6" s="23">
        <v>90000</v>
      </c>
    </row>
    <row r="7" ht="28" customHeight="1" spans="1:10">
      <c r="A7" s="20">
        <v>2</v>
      </c>
      <c r="B7" s="21" t="s">
        <v>11</v>
      </c>
      <c r="C7" s="24" t="s">
        <v>12</v>
      </c>
      <c r="D7" s="21" t="s">
        <v>12</v>
      </c>
      <c r="E7" s="21" t="s">
        <v>16</v>
      </c>
      <c r="F7" s="22" t="s">
        <v>14</v>
      </c>
      <c r="G7" s="23" t="s">
        <v>17</v>
      </c>
      <c r="H7" s="23">
        <v>600</v>
      </c>
      <c r="I7" s="23">
        <v>100</v>
      </c>
      <c r="J7" s="23">
        <v>60000</v>
      </c>
    </row>
    <row r="8" ht="28" customHeight="1" spans="1:10">
      <c r="A8" s="20">
        <v>3</v>
      </c>
      <c r="B8" s="21" t="s">
        <v>11</v>
      </c>
      <c r="C8" s="24" t="s">
        <v>12</v>
      </c>
      <c r="D8" s="21" t="s">
        <v>12</v>
      </c>
      <c r="E8" s="21" t="s">
        <v>18</v>
      </c>
      <c r="F8" s="22" t="s">
        <v>14</v>
      </c>
      <c r="G8" s="23" t="s">
        <v>19</v>
      </c>
      <c r="H8" s="23">
        <v>23.9</v>
      </c>
      <c r="I8" s="31">
        <v>350</v>
      </c>
      <c r="J8" s="23">
        <v>8365</v>
      </c>
    </row>
    <row r="9" ht="28" customHeight="1" spans="1:10">
      <c r="A9" s="20">
        <v>4</v>
      </c>
      <c r="B9" s="21" t="s">
        <v>11</v>
      </c>
      <c r="C9" s="24" t="s">
        <v>12</v>
      </c>
      <c r="D9" s="21" t="s">
        <v>12</v>
      </c>
      <c r="E9" s="21" t="s">
        <v>20</v>
      </c>
      <c r="F9" s="22" t="s">
        <v>14</v>
      </c>
      <c r="G9" s="23" t="s">
        <v>21</v>
      </c>
      <c r="H9" s="23">
        <v>450</v>
      </c>
      <c r="I9" s="23">
        <v>300</v>
      </c>
      <c r="J9" s="23">
        <v>135000</v>
      </c>
    </row>
    <row r="10" ht="28" customHeight="1" spans="1:10">
      <c r="A10" s="20">
        <v>5</v>
      </c>
      <c r="B10" s="19" t="s">
        <v>22</v>
      </c>
      <c r="C10" s="19" t="s">
        <v>23</v>
      </c>
      <c r="D10" s="25" t="s">
        <v>24</v>
      </c>
      <c r="E10" s="19" t="s">
        <v>25</v>
      </c>
      <c r="F10" s="25" t="s">
        <v>14</v>
      </c>
      <c r="G10" s="25" t="s">
        <v>26</v>
      </c>
      <c r="H10" s="23">
        <v>1796.71</v>
      </c>
      <c r="I10" s="23">
        <v>100</v>
      </c>
      <c r="J10" s="23">
        <v>179671</v>
      </c>
    </row>
    <row r="11" ht="28" customHeight="1" spans="1:10">
      <c r="A11" s="20">
        <v>6</v>
      </c>
      <c r="B11" s="19" t="s">
        <v>22</v>
      </c>
      <c r="C11" s="19" t="s">
        <v>23</v>
      </c>
      <c r="D11" s="25" t="s">
        <v>24</v>
      </c>
      <c r="E11" s="19" t="s">
        <v>27</v>
      </c>
      <c r="F11" s="25" t="s">
        <v>14</v>
      </c>
      <c r="G11" s="25" t="s">
        <v>28</v>
      </c>
      <c r="H11" s="23">
        <v>2284</v>
      </c>
      <c r="I11" s="23">
        <v>150</v>
      </c>
      <c r="J11" s="23">
        <v>342600</v>
      </c>
    </row>
    <row r="12" ht="28" customHeight="1" spans="1:10">
      <c r="A12" s="20">
        <v>7</v>
      </c>
      <c r="B12" s="19" t="s">
        <v>22</v>
      </c>
      <c r="C12" s="19" t="s">
        <v>23</v>
      </c>
      <c r="D12" s="25" t="s">
        <v>24</v>
      </c>
      <c r="E12" s="19" t="s">
        <v>29</v>
      </c>
      <c r="F12" s="25" t="s">
        <v>14</v>
      </c>
      <c r="G12" s="26" t="s">
        <v>30</v>
      </c>
      <c r="H12" s="23">
        <v>14.5</v>
      </c>
      <c r="I12" s="23">
        <v>300</v>
      </c>
      <c r="J12" s="23">
        <v>4350</v>
      </c>
    </row>
    <row r="13" ht="28" customHeight="1" spans="1:10">
      <c r="A13" s="20">
        <v>8</v>
      </c>
      <c r="B13" s="19" t="s">
        <v>22</v>
      </c>
      <c r="C13" s="19" t="s">
        <v>23</v>
      </c>
      <c r="D13" s="25" t="s">
        <v>24</v>
      </c>
      <c r="E13" s="19" t="s">
        <v>31</v>
      </c>
      <c r="F13" s="25" t="s">
        <v>14</v>
      </c>
      <c r="G13" s="26" t="s">
        <v>32</v>
      </c>
      <c r="H13" s="23">
        <v>5.6</v>
      </c>
      <c r="I13" s="23">
        <v>300</v>
      </c>
      <c r="J13" s="23">
        <v>1680</v>
      </c>
    </row>
    <row r="14" ht="28" customHeight="1" spans="1:10">
      <c r="A14" s="20">
        <v>9</v>
      </c>
      <c r="B14" s="19" t="s">
        <v>22</v>
      </c>
      <c r="C14" s="19" t="s">
        <v>23</v>
      </c>
      <c r="D14" s="25" t="s">
        <v>24</v>
      </c>
      <c r="E14" s="19" t="s">
        <v>33</v>
      </c>
      <c r="F14" s="25" t="s">
        <v>14</v>
      </c>
      <c r="G14" s="26" t="s">
        <v>34</v>
      </c>
      <c r="H14" s="23">
        <v>9.3</v>
      </c>
      <c r="I14" s="23">
        <v>300</v>
      </c>
      <c r="J14" s="23">
        <v>2790</v>
      </c>
    </row>
    <row r="15" ht="28" customHeight="1" spans="1:10">
      <c r="A15" s="20">
        <v>10</v>
      </c>
      <c r="B15" s="19" t="s">
        <v>22</v>
      </c>
      <c r="C15" s="19" t="s">
        <v>23</v>
      </c>
      <c r="D15" s="25" t="s">
        <v>24</v>
      </c>
      <c r="E15" s="19" t="s">
        <v>35</v>
      </c>
      <c r="F15" s="25" t="s">
        <v>14</v>
      </c>
      <c r="G15" s="26" t="s">
        <v>36</v>
      </c>
      <c r="H15" s="23">
        <v>8</v>
      </c>
      <c r="I15" s="23">
        <v>300</v>
      </c>
      <c r="J15" s="23">
        <v>2400</v>
      </c>
    </row>
    <row r="16" ht="28" customHeight="1" spans="1:10">
      <c r="A16" s="20">
        <v>11</v>
      </c>
      <c r="B16" s="19" t="s">
        <v>22</v>
      </c>
      <c r="C16" s="19" t="s">
        <v>23</v>
      </c>
      <c r="D16" s="25" t="s">
        <v>24</v>
      </c>
      <c r="E16" s="19" t="s">
        <v>37</v>
      </c>
      <c r="F16" s="25" t="s">
        <v>14</v>
      </c>
      <c r="G16" s="26" t="s">
        <v>38</v>
      </c>
      <c r="H16" s="26">
        <v>13.4</v>
      </c>
      <c r="I16" s="23">
        <v>300</v>
      </c>
      <c r="J16" s="23">
        <v>4020</v>
      </c>
    </row>
    <row r="17" ht="28" customHeight="1" spans="1:10">
      <c r="A17" s="20">
        <v>12</v>
      </c>
      <c r="B17" s="19" t="s">
        <v>22</v>
      </c>
      <c r="C17" s="19" t="s">
        <v>23</v>
      </c>
      <c r="D17" s="25" t="s">
        <v>24</v>
      </c>
      <c r="E17" s="19" t="s">
        <v>39</v>
      </c>
      <c r="F17" s="25" t="s">
        <v>14</v>
      </c>
      <c r="G17" s="26" t="s">
        <v>40</v>
      </c>
      <c r="H17" s="26">
        <v>6.8</v>
      </c>
      <c r="I17" s="23">
        <v>300</v>
      </c>
      <c r="J17" s="23">
        <v>2040</v>
      </c>
    </row>
    <row r="18" ht="28" customHeight="1" spans="1:10">
      <c r="A18" s="20">
        <v>13</v>
      </c>
      <c r="B18" s="19" t="s">
        <v>22</v>
      </c>
      <c r="C18" s="19" t="s">
        <v>23</v>
      </c>
      <c r="D18" s="25" t="s">
        <v>24</v>
      </c>
      <c r="E18" s="19" t="s">
        <v>41</v>
      </c>
      <c r="F18" s="25" t="s">
        <v>14</v>
      </c>
      <c r="G18" s="26" t="s">
        <v>42</v>
      </c>
      <c r="H18" s="26">
        <v>3</v>
      </c>
      <c r="I18" s="23">
        <v>300</v>
      </c>
      <c r="J18" s="23">
        <v>900</v>
      </c>
    </row>
    <row r="19" ht="28" customHeight="1" spans="1:10">
      <c r="A19" s="20">
        <v>14</v>
      </c>
      <c r="B19" s="19" t="s">
        <v>22</v>
      </c>
      <c r="C19" s="19" t="s">
        <v>23</v>
      </c>
      <c r="D19" s="25" t="s">
        <v>24</v>
      </c>
      <c r="E19" s="19" t="s">
        <v>43</v>
      </c>
      <c r="F19" s="25" t="s">
        <v>14</v>
      </c>
      <c r="G19" s="26" t="s">
        <v>19</v>
      </c>
      <c r="H19" s="26">
        <v>4.4</v>
      </c>
      <c r="I19" s="23">
        <v>350</v>
      </c>
      <c r="J19" s="23">
        <v>1540</v>
      </c>
    </row>
    <row r="20" ht="28" customHeight="1" spans="1:10">
      <c r="A20" s="20">
        <v>15</v>
      </c>
      <c r="B20" s="19" t="s">
        <v>22</v>
      </c>
      <c r="C20" s="19" t="s">
        <v>23</v>
      </c>
      <c r="D20" s="25" t="s">
        <v>24</v>
      </c>
      <c r="E20" s="19" t="s">
        <v>44</v>
      </c>
      <c r="F20" s="25" t="s">
        <v>14</v>
      </c>
      <c r="G20" s="26" t="s">
        <v>45</v>
      </c>
      <c r="H20" s="26">
        <v>8.5</v>
      </c>
      <c r="I20" s="23">
        <v>350</v>
      </c>
      <c r="J20" s="23">
        <v>2975</v>
      </c>
    </row>
    <row r="21" ht="28" customHeight="1" spans="1:10">
      <c r="A21" s="20">
        <v>16</v>
      </c>
      <c r="B21" s="19" t="s">
        <v>22</v>
      </c>
      <c r="C21" s="19" t="s">
        <v>23</v>
      </c>
      <c r="D21" s="25" t="s">
        <v>24</v>
      </c>
      <c r="E21" s="19" t="s">
        <v>46</v>
      </c>
      <c r="F21" s="25" t="s">
        <v>14</v>
      </c>
      <c r="G21" s="26" t="s">
        <v>47</v>
      </c>
      <c r="H21" s="26">
        <v>4.8</v>
      </c>
      <c r="I21" s="23">
        <v>300</v>
      </c>
      <c r="J21" s="23">
        <v>1440</v>
      </c>
    </row>
    <row r="22" ht="28" customHeight="1" spans="1:10">
      <c r="A22" s="20">
        <v>17</v>
      </c>
      <c r="B22" s="19" t="s">
        <v>22</v>
      </c>
      <c r="C22" s="19" t="s">
        <v>23</v>
      </c>
      <c r="D22" s="25" t="s">
        <v>24</v>
      </c>
      <c r="E22" s="19" t="s">
        <v>48</v>
      </c>
      <c r="F22" s="25" t="s">
        <v>14</v>
      </c>
      <c r="G22" s="26" t="s">
        <v>49</v>
      </c>
      <c r="H22" s="26">
        <v>4.6</v>
      </c>
      <c r="I22" s="23">
        <v>300</v>
      </c>
      <c r="J22" s="23">
        <v>1380</v>
      </c>
    </row>
    <row r="23" ht="28" customHeight="1" spans="1:10">
      <c r="A23" s="20">
        <v>18</v>
      </c>
      <c r="B23" s="22" t="s">
        <v>11</v>
      </c>
      <c r="C23" s="22" t="s">
        <v>50</v>
      </c>
      <c r="D23" s="22" t="s">
        <v>51</v>
      </c>
      <c r="E23" s="21" t="s">
        <v>52</v>
      </c>
      <c r="F23" s="22" t="s">
        <v>53</v>
      </c>
      <c r="G23" s="27" t="s">
        <v>34</v>
      </c>
      <c r="H23" s="27">
        <v>54</v>
      </c>
      <c r="I23" s="27">
        <v>300</v>
      </c>
      <c r="J23" s="27">
        <v>16200</v>
      </c>
    </row>
    <row r="24" ht="28" customHeight="1" spans="1:10">
      <c r="A24" s="20">
        <v>19</v>
      </c>
      <c r="B24" s="22" t="s">
        <v>11</v>
      </c>
      <c r="C24" s="22" t="s">
        <v>50</v>
      </c>
      <c r="D24" s="22" t="s">
        <v>51</v>
      </c>
      <c r="E24" s="21" t="s">
        <v>54</v>
      </c>
      <c r="F24" s="22" t="s">
        <v>53</v>
      </c>
      <c r="G24" s="27" t="s">
        <v>55</v>
      </c>
      <c r="H24" s="27">
        <v>13</v>
      </c>
      <c r="I24" s="27">
        <v>300</v>
      </c>
      <c r="J24" s="27">
        <v>3900</v>
      </c>
    </row>
    <row r="25" ht="28" customHeight="1" spans="1:10">
      <c r="A25" s="20">
        <v>20</v>
      </c>
      <c r="B25" s="22" t="s">
        <v>11</v>
      </c>
      <c r="C25" s="22" t="s">
        <v>50</v>
      </c>
      <c r="D25" s="22" t="s">
        <v>51</v>
      </c>
      <c r="E25" s="21" t="s">
        <v>56</v>
      </c>
      <c r="F25" s="22" t="s">
        <v>53</v>
      </c>
      <c r="G25" s="27" t="s">
        <v>45</v>
      </c>
      <c r="H25" s="27">
        <v>43</v>
      </c>
      <c r="I25" s="27">
        <v>350</v>
      </c>
      <c r="J25" s="27">
        <v>15050</v>
      </c>
    </row>
    <row r="26" ht="28" customHeight="1" spans="1:10">
      <c r="A26" s="20">
        <v>21</v>
      </c>
      <c r="B26" s="22" t="s">
        <v>11</v>
      </c>
      <c r="C26" s="22" t="s">
        <v>50</v>
      </c>
      <c r="D26" s="22" t="s">
        <v>51</v>
      </c>
      <c r="E26" s="21" t="s">
        <v>57</v>
      </c>
      <c r="F26" s="22" t="s">
        <v>53</v>
      </c>
      <c r="G26" s="27" t="s">
        <v>19</v>
      </c>
      <c r="H26" s="27">
        <v>128</v>
      </c>
      <c r="I26" s="27">
        <v>350</v>
      </c>
      <c r="J26" s="27">
        <v>44800</v>
      </c>
    </row>
    <row r="27" ht="28" customHeight="1" spans="1:10">
      <c r="A27" s="20">
        <v>22</v>
      </c>
      <c r="B27" s="22" t="s">
        <v>11</v>
      </c>
      <c r="C27" s="22" t="s">
        <v>50</v>
      </c>
      <c r="D27" s="22" t="s">
        <v>51</v>
      </c>
      <c r="E27" s="21" t="s">
        <v>58</v>
      </c>
      <c r="F27" s="22" t="s">
        <v>53</v>
      </c>
      <c r="G27" s="27" t="s">
        <v>42</v>
      </c>
      <c r="H27" s="27">
        <v>60</v>
      </c>
      <c r="I27" s="27">
        <v>300</v>
      </c>
      <c r="J27" s="27">
        <v>18000</v>
      </c>
    </row>
    <row r="28" ht="28" customHeight="1" spans="1:10">
      <c r="A28" s="20">
        <v>23</v>
      </c>
      <c r="B28" s="22" t="s">
        <v>11</v>
      </c>
      <c r="C28" s="22" t="s">
        <v>50</v>
      </c>
      <c r="D28" s="22" t="s">
        <v>51</v>
      </c>
      <c r="E28" s="21" t="s">
        <v>59</v>
      </c>
      <c r="F28" s="22" t="s">
        <v>53</v>
      </c>
      <c r="G28" s="27" t="s">
        <v>60</v>
      </c>
      <c r="H28" s="27">
        <v>140</v>
      </c>
      <c r="I28" s="27">
        <v>400</v>
      </c>
      <c r="J28" s="27">
        <v>56000</v>
      </c>
    </row>
    <row r="29" ht="28" customHeight="1" spans="1:10">
      <c r="A29" s="20">
        <v>24</v>
      </c>
      <c r="B29" s="22" t="s">
        <v>11</v>
      </c>
      <c r="C29" s="22" t="s">
        <v>50</v>
      </c>
      <c r="D29" s="22" t="s">
        <v>51</v>
      </c>
      <c r="E29" s="21" t="s">
        <v>61</v>
      </c>
      <c r="F29" s="22" t="s">
        <v>53</v>
      </c>
      <c r="G29" s="27" t="s">
        <v>17</v>
      </c>
      <c r="H29" s="27">
        <v>25</v>
      </c>
      <c r="I29" s="27">
        <v>100</v>
      </c>
      <c r="J29" s="27">
        <v>2500</v>
      </c>
    </row>
    <row r="30" ht="28" customHeight="1" spans="1:10">
      <c r="A30" s="20">
        <v>25</v>
      </c>
      <c r="B30" s="22" t="s">
        <v>11</v>
      </c>
      <c r="C30" s="22" t="s">
        <v>50</v>
      </c>
      <c r="D30" s="22" t="s">
        <v>51</v>
      </c>
      <c r="E30" s="21" t="s">
        <v>62</v>
      </c>
      <c r="F30" s="22" t="s">
        <v>53</v>
      </c>
      <c r="G30" s="27" t="s">
        <v>38</v>
      </c>
      <c r="H30" s="27">
        <v>30</v>
      </c>
      <c r="I30" s="27">
        <v>300</v>
      </c>
      <c r="J30" s="27">
        <v>9000</v>
      </c>
    </row>
    <row r="31" ht="28" customHeight="1" spans="1:10">
      <c r="A31" s="20">
        <v>26</v>
      </c>
      <c r="B31" s="22" t="s">
        <v>11</v>
      </c>
      <c r="C31" s="22" t="s">
        <v>50</v>
      </c>
      <c r="D31" s="22" t="s">
        <v>51</v>
      </c>
      <c r="E31" s="21" t="s">
        <v>63</v>
      </c>
      <c r="F31" s="22" t="s">
        <v>53</v>
      </c>
      <c r="G31" s="27" t="s">
        <v>40</v>
      </c>
      <c r="H31" s="27">
        <v>30</v>
      </c>
      <c r="I31" s="27">
        <v>300</v>
      </c>
      <c r="J31" s="27">
        <v>9000</v>
      </c>
    </row>
    <row r="32" ht="28" customHeight="1" spans="1:10">
      <c r="A32" s="20">
        <v>27</v>
      </c>
      <c r="B32" s="22" t="s">
        <v>11</v>
      </c>
      <c r="C32" s="22" t="s">
        <v>50</v>
      </c>
      <c r="D32" s="22" t="s">
        <v>51</v>
      </c>
      <c r="E32" s="21" t="s">
        <v>64</v>
      </c>
      <c r="F32" s="22" t="s">
        <v>53</v>
      </c>
      <c r="G32" s="27" t="s">
        <v>45</v>
      </c>
      <c r="H32" s="27">
        <v>20</v>
      </c>
      <c r="I32" s="27">
        <v>350</v>
      </c>
      <c r="J32" s="27">
        <v>7000</v>
      </c>
    </row>
    <row r="33" ht="28" customHeight="1" spans="1:10">
      <c r="A33" s="20">
        <v>28</v>
      </c>
      <c r="B33" s="28" t="s">
        <v>22</v>
      </c>
      <c r="C33" s="22" t="s">
        <v>65</v>
      </c>
      <c r="D33" s="28" t="s">
        <v>66</v>
      </c>
      <c r="E33" s="19" t="s">
        <v>67</v>
      </c>
      <c r="F33" s="22" t="s">
        <v>53</v>
      </c>
      <c r="G33" s="28" t="s">
        <v>19</v>
      </c>
      <c r="H33" s="27">
        <v>113</v>
      </c>
      <c r="I33" s="27">
        <v>350</v>
      </c>
      <c r="J33" s="27">
        <v>39550</v>
      </c>
    </row>
    <row r="34" ht="28" customHeight="1" spans="1:10">
      <c r="A34" s="20">
        <v>29</v>
      </c>
      <c r="B34" s="28" t="s">
        <v>22</v>
      </c>
      <c r="C34" s="22" t="s">
        <v>65</v>
      </c>
      <c r="D34" s="28" t="s">
        <v>68</v>
      </c>
      <c r="E34" s="19" t="s">
        <v>69</v>
      </c>
      <c r="F34" s="22" t="s">
        <v>53</v>
      </c>
      <c r="G34" s="28" t="s">
        <v>60</v>
      </c>
      <c r="H34" s="28">
        <v>15</v>
      </c>
      <c r="I34" s="27">
        <v>400</v>
      </c>
      <c r="J34" s="27">
        <v>6000</v>
      </c>
    </row>
    <row r="35" ht="28" customHeight="1" spans="1:10">
      <c r="A35" s="20">
        <v>30</v>
      </c>
      <c r="B35" s="28" t="s">
        <v>22</v>
      </c>
      <c r="C35" s="22" t="s">
        <v>65</v>
      </c>
      <c r="D35" s="28" t="s">
        <v>70</v>
      </c>
      <c r="E35" s="19" t="s">
        <v>71</v>
      </c>
      <c r="F35" s="22" t="s">
        <v>53</v>
      </c>
      <c r="G35" s="28" t="s">
        <v>45</v>
      </c>
      <c r="H35" s="28">
        <v>36</v>
      </c>
      <c r="I35" s="27">
        <v>350</v>
      </c>
      <c r="J35" s="27">
        <v>12600</v>
      </c>
    </row>
    <row r="36" ht="28" customHeight="1" spans="1:10">
      <c r="A36" s="20">
        <v>31</v>
      </c>
      <c r="B36" s="28" t="s">
        <v>22</v>
      </c>
      <c r="C36" s="22" t="s">
        <v>65</v>
      </c>
      <c r="D36" s="28" t="s">
        <v>72</v>
      </c>
      <c r="E36" s="28" t="s">
        <v>73</v>
      </c>
      <c r="F36" s="22" t="s">
        <v>53</v>
      </c>
      <c r="G36" s="28" t="s">
        <v>45</v>
      </c>
      <c r="H36" s="28">
        <v>22</v>
      </c>
      <c r="I36" s="27">
        <v>350</v>
      </c>
      <c r="J36" s="27">
        <v>7700</v>
      </c>
    </row>
    <row r="37" ht="28" customHeight="1" spans="1:10">
      <c r="A37" s="20">
        <v>32</v>
      </c>
      <c r="B37" s="28" t="s">
        <v>22</v>
      </c>
      <c r="C37" s="22" t="s">
        <v>65</v>
      </c>
      <c r="D37" s="28" t="s">
        <v>68</v>
      </c>
      <c r="E37" s="19" t="s">
        <v>69</v>
      </c>
      <c r="F37" s="22" t="s">
        <v>53</v>
      </c>
      <c r="G37" s="28" t="s">
        <v>45</v>
      </c>
      <c r="H37" s="28">
        <v>7.5</v>
      </c>
      <c r="I37" s="27">
        <v>350</v>
      </c>
      <c r="J37" s="27">
        <v>2625</v>
      </c>
    </row>
    <row r="38" ht="28" customHeight="1" spans="1:10">
      <c r="A38" s="20">
        <v>33</v>
      </c>
      <c r="B38" s="22" t="s">
        <v>11</v>
      </c>
      <c r="C38" s="22" t="s">
        <v>50</v>
      </c>
      <c r="D38" s="22" t="s">
        <v>74</v>
      </c>
      <c r="E38" s="21" t="s">
        <v>75</v>
      </c>
      <c r="F38" s="22" t="s">
        <v>76</v>
      </c>
      <c r="G38" s="22" t="s">
        <v>49</v>
      </c>
      <c r="H38" s="27">
        <v>48</v>
      </c>
      <c r="I38" s="27">
        <v>300</v>
      </c>
      <c r="J38" s="27">
        <f>H38*I38</f>
        <v>14400</v>
      </c>
    </row>
    <row r="39" ht="28" customHeight="1" spans="1:10">
      <c r="A39" s="20">
        <v>34</v>
      </c>
      <c r="B39" s="22" t="s">
        <v>11</v>
      </c>
      <c r="C39" s="22" t="s">
        <v>50</v>
      </c>
      <c r="D39" s="22" t="s">
        <v>77</v>
      </c>
      <c r="E39" s="21" t="s">
        <v>78</v>
      </c>
      <c r="F39" s="22" t="s">
        <v>79</v>
      </c>
      <c r="G39" s="27" t="s">
        <v>80</v>
      </c>
      <c r="H39" s="27">
        <v>134</v>
      </c>
      <c r="I39" s="27">
        <v>300</v>
      </c>
      <c r="J39" s="27">
        <v>40200</v>
      </c>
    </row>
    <row r="40" ht="28" customHeight="1" spans="1:10">
      <c r="A40" s="20">
        <v>35</v>
      </c>
      <c r="B40" s="22" t="s">
        <v>11</v>
      </c>
      <c r="C40" s="22" t="s">
        <v>50</v>
      </c>
      <c r="D40" s="22" t="s">
        <v>81</v>
      </c>
      <c r="E40" s="21" t="s">
        <v>82</v>
      </c>
      <c r="F40" s="22" t="s">
        <v>79</v>
      </c>
      <c r="G40" s="27" t="s">
        <v>80</v>
      </c>
      <c r="H40" s="27">
        <v>158.7</v>
      </c>
      <c r="I40" s="27">
        <v>300</v>
      </c>
      <c r="J40" s="27">
        <v>47610</v>
      </c>
    </row>
    <row r="41" ht="28" customHeight="1" spans="1:10">
      <c r="A41" s="20">
        <v>36</v>
      </c>
      <c r="B41" s="22" t="s">
        <v>11</v>
      </c>
      <c r="C41" s="22" t="s">
        <v>50</v>
      </c>
      <c r="D41" s="22" t="s">
        <v>83</v>
      </c>
      <c r="E41" s="21" t="s">
        <v>84</v>
      </c>
      <c r="F41" s="22" t="s">
        <v>79</v>
      </c>
      <c r="G41" s="27" t="s">
        <v>85</v>
      </c>
      <c r="H41" s="27">
        <v>22</v>
      </c>
      <c r="I41" s="27">
        <v>300</v>
      </c>
      <c r="J41" s="27">
        <v>6600</v>
      </c>
    </row>
    <row r="42" ht="28" customHeight="1" spans="1:10">
      <c r="A42" s="20">
        <v>37</v>
      </c>
      <c r="B42" s="22" t="s">
        <v>11</v>
      </c>
      <c r="C42" s="22" t="s">
        <v>50</v>
      </c>
      <c r="D42" s="22" t="s">
        <v>86</v>
      </c>
      <c r="E42" s="21" t="s">
        <v>87</v>
      </c>
      <c r="F42" s="22" t="s">
        <v>79</v>
      </c>
      <c r="G42" s="27" t="s">
        <v>38</v>
      </c>
      <c r="H42" s="27">
        <v>10</v>
      </c>
      <c r="I42" s="27">
        <v>300</v>
      </c>
      <c r="J42" s="27">
        <v>3000</v>
      </c>
    </row>
    <row r="43" ht="28" customHeight="1" spans="1:10">
      <c r="A43" s="20">
        <v>38</v>
      </c>
      <c r="B43" s="22" t="s">
        <v>11</v>
      </c>
      <c r="C43" s="22" t="s">
        <v>50</v>
      </c>
      <c r="D43" s="22" t="s">
        <v>86</v>
      </c>
      <c r="E43" s="21" t="s">
        <v>88</v>
      </c>
      <c r="F43" s="22" t="s">
        <v>79</v>
      </c>
      <c r="G43" s="27" t="s">
        <v>32</v>
      </c>
      <c r="H43" s="29">
        <v>39.2</v>
      </c>
      <c r="I43" s="27">
        <v>300</v>
      </c>
      <c r="J43" s="27">
        <v>11760</v>
      </c>
    </row>
    <row r="44" ht="28" customHeight="1" spans="1:10">
      <c r="A44" s="20">
        <v>39</v>
      </c>
      <c r="B44" s="22" t="s">
        <v>11</v>
      </c>
      <c r="C44" s="22" t="s">
        <v>50</v>
      </c>
      <c r="D44" s="22" t="s">
        <v>77</v>
      </c>
      <c r="E44" s="21" t="s">
        <v>89</v>
      </c>
      <c r="F44" s="22" t="s">
        <v>79</v>
      </c>
      <c r="G44" s="27" t="s">
        <v>32</v>
      </c>
      <c r="H44" s="29">
        <v>21.1</v>
      </c>
      <c r="I44" s="27">
        <v>300</v>
      </c>
      <c r="J44" s="27">
        <v>6330</v>
      </c>
    </row>
    <row r="45" ht="28" customHeight="1" spans="1:10">
      <c r="A45" s="20">
        <v>40</v>
      </c>
      <c r="B45" s="22" t="s">
        <v>11</v>
      </c>
      <c r="C45" s="22" t="s">
        <v>50</v>
      </c>
      <c r="D45" s="22" t="s">
        <v>90</v>
      </c>
      <c r="E45" s="21" t="s">
        <v>91</v>
      </c>
      <c r="F45" s="22" t="s">
        <v>79</v>
      </c>
      <c r="G45" s="27" t="s">
        <v>32</v>
      </c>
      <c r="H45" s="29">
        <v>13.2</v>
      </c>
      <c r="I45" s="27">
        <v>300</v>
      </c>
      <c r="J45" s="27">
        <v>3960</v>
      </c>
    </row>
    <row r="46" ht="28" customHeight="1" spans="1:10">
      <c r="A46" s="20">
        <v>41</v>
      </c>
      <c r="B46" s="22" t="s">
        <v>11</v>
      </c>
      <c r="C46" s="22" t="s">
        <v>50</v>
      </c>
      <c r="D46" s="22" t="s">
        <v>90</v>
      </c>
      <c r="E46" s="21" t="s">
        <v>92</v>
      </c>
      <c r="F46" s="22" t="s">
        <v>79</v>
      </c>
      <c r="G46" s="27" t="s">
        <v>40</v>
      </c>
      <c r="H46" s="27">
        <v>10</v>
      </c>
      <c r="I46" s="27">
        <v>300</v>
      </c>
      <c r="J46" s="27">
        <v>3000</v>
      </c>
    </row>
    <row r="47" ht="28" customHeight="1" spans="1:10">
      <c r="A47" s="20">
        <v>42</v>
      </c>
      <c r="B47" s="22" t="s">
        <v>11</v>
      </c>
      <c r="C47" s="22" t="s">
        <v>50</v>
      </c>
      <c r="D47" s="22" t="s">
        <v>90</v>
      </c>
      <c r="E47" s="21" t="s">
        <v>93</v>
      </c>
      <c r="F47" s="22" t="s">
        <v>79</v>
      </c>
      <c r="G47" s="27" t="s">
        <v>38</v>
      </c>
      <c r="H47" s="27">
        <v>10</v>
      </c>
      <c r="I47" s="27">
        <v>300</v>
      </c>
      <c r="J47" s="27">
        <v>3000</v>
      </c>
    </row>
    <row r="48" ht="28" customHeight="1" spans="1:10">
      <c r="A48" s="20">
        <v>43</v>
      </c>
      <c r="B48" s="22" t="s">
        <v>11</v>
      </c>
      <c r="C48" s="22" t="s">
        <v>50</v>
      </c>
      <c r="D48" s="22" t="s">
        <v>90</v>
      </c>
      <c r="E48" s="21" t="s">
        <v>94</v>
      </c>
      <c r="F48" s="22" t="s">
        <v>79</v>
      </c>
      <c r="G48" s="27" t="s">
        <v>32</v>
      </c>
      <c r="H48" s="27">
        <v>35</v>
      </c>
      <c r="I48" s="27">
        <v>300</v>
      </c>
      <c r="J48" s="27">
        <v>10500</v>
      </c>
    </row>
    <row r="49" ht="28" customHeight="1" spans="1:10">
      <c r="A49" s="20">
        <v>44</v>
      </c>
      <c r="B49" s="22" t="s">
        <v>11</v>
      </c>
      <c r="C49" s="22" t="s">
        <v>50</v>
      </c>
      <c r="D49" s="22" t="s">
        <v>90</v>
      </c>
      <c r="E49" s="21" t="s">
        <v>95</v>
      </c>
      <c r="F49" s="22" t="s">
        <v>79</v>
      </c>
      <c r="G49" s="27" t="s">
        <v>19</v>
      </c>
      <c r="H49" s="27">
        <v>15</v>
      </c>
      <c r="I49" s="27">
        <v>350</v>
      </c>
      <c r="J49" s="27">
        <v>5250</v>
      </c>
    </row>
    <row r="50" ht="28" customHeight="1" spans="1:10">
      <c r="A50" s="20">
        <v>45</v>
      </c>
      <c r="B50" s="22" t="s">
        <v>11</v>
      </c>
      <c r="C50" s="22" t="s">
        <v>50</v>
      </c>
      <c r="D50" s="22" t="s">
        <v>90</v>
      </c>
      <c r="E50" s="30" t="s">
        <v>96</v>
      </c>
      <c r="F50" s="22" t="s">
        <v>79</v>
      </c>
      <c r="G50" s="27" t="s">
        <v>32</v>
      </c>
      <c r="H50" s="27">
        <v>4.8</v>
      </c>
      <c r="I50" s="27">
        <v>300</v>
      </c>
      <c r="J50" s="27">
        <v>1440</v>
      </c>
    </row>
    <row r="51" ht="28" customHeight="1" spans="1:10">
      <c r="A51" s="20">
        <v>46</v>
      </c>
      <c r="B51" s="22" t="s">
        <v>11</v>
      </c>
      <c r="C51" s="22" t="s">
        <v>50</v>
      </c>
      <c r="D51" s="22" t="s">
        <v>97</v>
      </c>
      <c r="E51" s="21" t="s">
        <v>98</v>
      </c>
      <c r="F51" s="22" t="s">
        <v>79</v>
      </c>
      <c r="G51" s="27" t="s">
        <v>42</v>
      </c>
      <c r="H51" s="27">
        <v>4</v>
      </c>
      <c r="I51" s="27">
        <v>300</v>
      </c>
      <c r="J51" s="27">
        <v>1200</v>
      </c>
    </row>
    <row r="52" ht="28" customHeight="1" spans="1:10">
      <c r="A52" s="20">
        <v>47</v>
      </c>
      <c r="B52" s="22" t="s">
        <v>11</v>
      </c>
      <c r="C52" s="22" t="s">
        <v>50</v>
      </c>
      <c r="D52" s="22" t="s">
        <v>97</v>
      </c>
      <c r="E52" s="21" t="s">
        <v>98</v>
      </c>
      <c r="F52" s="22" t="s">
        <v>79</v>
      </c>
      <c r="G52" s="27" t="s">
        <v>49</v>
      </c>
      <c r="H52" s="27">
        <v>4.2</v>
      </c>
      <c r="I52" s="27">
        <v>300</v>
      </c>
      <c r="J52" s="27">
        <v>1260</v>
      </c>
    </row>
    <row r="53" ht="28" customHeight="1" spans="1:10">
      <c r="A53" s="20">
        <v>48</v>
      </c>
      <c r="B53" s="22" t="s">
        <v>11</v>
      </c>
      <c r="C53" s="22" t="s">
        <v>50</v>
      </c>
      <c r="D53" s="22" t="s">
        <v>97</v>
      </c>
      <c r="E53" s="21" t="s">
        <v>98</v>
      </c>
      <c r="F53" s="22" t="s">
        <v>79</v>
      </c>
      <c r="G53" s="27" t="s">
        <v>38</v>
      </c>
      <c r="H53" s="27">
        <v>3.5</v>
      </c>
      <c r="I53" s="27">
        <v>300</v>
      </c>
      <c r="J53" s="27">
        <v>1050</v>
      </c>
    </row>
    <row r="54" ht="28" customHeight="1" spans="1:10">
      <c r="A54" s="20">
        <v>49</v>
      </c>
      <c r="B54" s="22" t="s">
        <v>11</v>
      </c>
      <c r="C54" s="22" t="s">
        <v>50</v>
      </c>
      <c r="D54" s="22" t="s">
        <v>97</v>
      </c>
      <c r="E54" s="21" t="s">
        <v>98</v>
      </c>
      <c r="F54" s="22" t="s">
        <v>79</v>
      </c>
      <c r="G54" s="27" t="s">
        <v>32</v>
      </c>
      <c r="H54" s="27">
        <v>4.3</v>
      </c>
      <c r="I54" s="27">
        <v>300</v>
      </c>
      <c r="J54" s="27">
        <v>1290</v>
      </c>
    </row>
    <row r="55" ht="28" customHeight="1" spans="1:10">
      <c r="A55" s="20">
        <v>50</v>
      </c>
      <c r="B55" s="22" t="s">
        <v>11</v>
      </c>
      <c r="C55" s="22" t="s">
        <v>50</v>
      </c>
      <c r="D55" s="22" t="s">
        <v>97</v>
      </c>
      <c r="E55" s="21" t="s">
        <v>98</v>
      </c>
      <c r="F55" s="22" t="s">
        <v>79</v>
      </c>
      <c r="G55" s="27" t="s">
        <v>40</v>
      </c>
      <c r="H55" s="27">
        <v>5</v>
      </c>
      <c r="I55" s="27">
        <v>300</v>
      </c>
      <c r="J55" s="27">
        <v>1500</v>
      </c>
    </row>
    <row r="56" ht="28" customHeight="1" spans="1:10">
      <c r="A56" s="20">
        <v>51</v>
      </c>
      <c r="B56" s="22" t="s">
        <v>11</v>
      </c>
      <c r="C56" s="22" t="s">
        <v>50</v>
      </c>
      <c r="D56" s="22" t="s">
        <v>97</v>
      </c>
      <c r="E56" s="21" t="s">
        <v>98</v>
      </c>
      <c r="F56" s="22" t="s">
        <v>79</v>
      </c>
      <c r="G56" s="27" t="s">
        <v>19</v>
      </c>
      <c r="H56" s="27">
        <v>4.7</v>
      </c>
      <c r="I56" s="27">
        <v>350</v>
      </c>
      <c r="J56" s="27">
        <v>1645</v>
      </c>
    </row>
    <row r="57" ht="28" customHeight="1" spans="1:10">
      <c r="A57" s="20">
        <v>52</v>
      </c>
      <c r="B57" s="22" t="s">
        <v>11</v>
      </c>
      <c r="C57" s="22" t="s">
        <v>50</v>
      </c>
      <c r="D57" s="22" t="s">
        <v>97</v>
      </c>
      <c r="E57" s="21" t="s">
        <v>98</v>
      </c>
      <c r="F57" s="22" t="s">
        <v>79</v>
      </c>
      <c r="G57" s="27" t="s">
        <v>99</v>
      </c>
      <c r="H57" s="27">
        <v>4.9</v>
      </c>
      <c r="I57" s="27">
        <v>300</v>
      </c>
      <c r="J57" s="27">
        <v>1470</v>
      </c>
    </row>
    <row r="58" ht="28" customHeight="1" spans="1:10">
      <c r="A58" s="20">
        <v>53</v>
      </c>
      <c r="B58" s="22" t="s">
        <v>11</v>
      </c>
      <c r="C58" s="22" t="s">
        <v>50</v>
      </c>
      <c r="D58" s="22" t="s">
        <v>97</v>
      </c>
      <c r="E58" s="21" t="s">
        <v>98</v>
      </c>
      <c r="F58" s="22" t="s">
        <v>79</v>
      </c>
      <c r="G58" s="27" t="s">
        <v>36</v>
      </c>
      <c r="H58" s="27">
        <v>5</v>
      </c>
      <c r="I58" s="27">
        <v>300</v>
      </c>
      <c r="J58" s="27">
        <v>1500</v>
      </c>
    </row>
    <row r="59" ht="28" customHeight="1" spans="1:10">
      <c r="A59" s="20">
        <v>54</v>
      </c>
      <c r="B59" s="22" t="s">
        <v>11</v>
      </c>
      <c r="C59" s="22" t="s">
        <v>50</v>
      </c>
      <c r="D59" s="22" t="s">
        <v>97</v>
      </c>
      <c r="E59" s="21" t="s">
        <v>98</v>
      </c>
      <c r="F59" s="22" t="s">
        <v>79</v>
      </c>
      <c r="G59" s="27" t="s">
        <v>100</v>
      </c>
      <c r="H59" s="27">
        <v>4.8</v>
      </c>
      <c r="I59" s="27">
        <v>300</v>
      </c>
      <c r="J59" s="27">
        <v>1440</v>
      </c>
    </row>
    <row r="60" ht="28" customHeight="1" spans="1:10">
      <c r="A60" s="20">
        <v>55</v>
      </c>
      <c r="B60" s="22" t="s">
        <v>11</v>
      </c>
      <c r="C60" s="22" t="s">
        <v>50</v>
      </c>
      <c r="D60" s="22" t="s">
        <v>97</v>
      </c>
      <c r="E60" s="21" t="s">
        <v>98</v>
      </c>
      <c r="F60" s="22" t="s">
        <v>79</v>
      </c>
      <c r="G60" s="27" t="s">
        <v>101</v>
      </c>
      <c r="H60" s="27">
        <v>3.8</v>
      </c>
      <c r="I60" s="27">
        <v>300</v>
      </c>
      <c r="J60" s="27">
        <v>1140</v>
      </c>
    </row>
    <row r="61" ht="28" customHeight="1" spans="1:10">
      <c r="A61" s="20">
        <v>56</v>
      </c>
      <c r="B61" s="22" t="s">
        <v>11</v>
      </c>
      <c r="C61" s="22" t="s">
        <v>50</v>
      </c>
      <c r="D61" s="22" t="s">
        <v>97</v>
      </c>
      <c r="E61" s="21" t="s">
        <v>98</v>
      </c>
      <c r="F61" s="22" t="s">
        <v>79</v>
      </c>
      <c r="G61" s="27" t="s">
        <v>80</v>
      </c>
      <c r="H61" s="27">
        <v>33</v>
      </c>
      <c r="I61" s="27">
        <v>300</v>
      </c>
      <c r="J61" s="27">
        <v>9900</v>
      </c>
    </row>
    <row r="62" ht="28" customHeight="1" spans="1:10">
      <c r="A62" s="20">
        <v>57</v>
      </c>
      <c r="B62" s="22" t="s">
        <v>11</v>
      </c>
      <c r="C62" s="22" t="s">
        <v>50</v>
      </c>
      <c r="D62" s="22" t="s">
        <v>102</v>
      </c>
      <c r="E62" s="21" t="s">
        <v>103</v>
      </c>
      <c r="F62" s="22" t="s">
        <v>79</v>
      </c>
      <c r="G62" s="27" t="s">
        <v>49</v>
      </c>
      <c r="H62" s="27">
        <v>60</v>
      </c>
      <c r="I62" s="27">
        <v>300</v>
      </c>
      <c r="J62" s="27">
        <v>18000</v>
      </c>
    </row>
    <row r="63" ht="28" customHeight="1" spans="1:10">
      <c r="A63" s="20">
        <v>58</v>
      </c>
      <c r="B63" s="22" t="s">
        <v>11</v>
      </c>
      <c r="C63" s="22" t="s">
        <v>50</v>
      </c>
      <c r="D63" s="22" t="s">
        <v>104</v>
      </c>
      <c r="E63" s="21" t="s">
        <v>105</v>
      </c>
      <c r="F63" s="22" t="s">
        <v>79</v>
      </c>
      <c r="G63" s="27" t="s">
        <v>80</v>
      </c>
      <c r="H63" s="27">
        <v>129</v>
      </c>
      <c r="I63" s="27">
        <v>300</v>
      </c>
      <c r="J63" s="27">
        <v>38700</v>
      </c>
    </row>
    <row r="64" ht="28" customHeight="1" spans="1:10">
      <c r="A64" s="20">
        <v>59</v>
      </c>
      <c r="B64" s="22" t="s">
        <v>11</v>
      </c>
      <c r="C64" s="22" t="s">
        <v>50</v>
      </c>
      <c r="D64" s="22" t="s">
        <v>106</v>
      </c>
      <c r="E64" s="21" t="s">
        <v>107</v>
      </c>
      <c r="F64" s="22" t="s">
        <v>79</v>
      </c>
      <c r="G64" s="27" t="s">
        <v>42</v>
      </c>
      <c r="H64" s="27">
        <v>5.15</v>
      </c>
      <c r="I64" s="27">
        <v>300</v>
      </c>
      <c r="J64" s="27">
        <v>1545</v>
      </c>
    </row>
    <row r="65" ht="28" customHeight="1" spans="1:10">
      <c r="A65" s="20">
        <v>60</v>
      </c>
      <c r="B65" s="22" t="s">
        <v>11</v>
      </c>
      <c r="C65" s="22" t="s">
        <v>50</v>
      </c>
      <c r="D65" s="22" t="s">
        <v>106</v>
      </c>
      <c r="E65" s="21" t="s">
        <v>108</v>
      </c>
      <c r="F65" s="22" t="s">
        <v>79</v>
      </c>
      <c r="G65" s="27" t="s">
        <v>49</v>
      </c>
      <c r="H65" s="27">
        <v>4.2</v>
      </c>
      <c r="I65" s="27">
        <v>300</v>
      </c>
      <c r="J65" s="27">
        <v>1260</v>
      </c>
    </row>
    <row r="66" ht="28" customHeight="1" spans="1:10">
      <c r="A66" s="20">
        <v>61</v>
      </c>
      <c r="B66" s="22" t="s">
        <v>11</v>
      </c>
      <c r="C66" s="22" t="s">
        <v>50</v>
      </c>
      <c r="D66" s="22" t="s">
        <v>106</v>
      </c>
      <c r="E66" s="21" t="s">
        <v>109</v>
      </c>
      <c r="F66" s="22" t="s">
        <v>79</v>
      </c>
      <c r="G66" s="27" t="s">
        <v>38</v>
      </c>
      <c r="H66" s="27">
        <v>5.6</v>
      </c>
      <c r="I66" s="27">
        <v>300</v>
      </c>
      <c r="J66" s="27">
        <v>1680</v>
      </c>
    </row>
    <row r="67" ht="28" customHeight="1" spans="1:10">
      <c r="A67" s="20">
        <v>62</v>
      </c>
      <c r="B67" s="22" t="s">
        <v>11</v>
      </c>
      <c r="C67" s="22" t="s">
        <v>50</v>
      </c>
      <c r="D67" s="22" t="s">
        <v>106</v>
      </c>
      <c r="E67" s="21" t="s">
        <v>110</v>
      </c>
      <c r="F67" s="22" t="s">
        <v>79</v>
      </c>
      <c r="G67" s="27" t="s">
        <v>32</v>
      </c>
      <c r="H67" s="27">
        <v>6</v>
      </c>
      <c r="I67" s="27">
        <v>300</v>
      </c>
      <c r="J67" s="27">
        <v>1800</v>
      </c>
    </row>
    <row r="68" ht="28" customHeight="1" spans="1:10">
      <c r="A68" s="20">
        <v>63</v>
      </c>
      <c r="B68" s="22" t="s">
        <v>11</v>
      </c>
      <c r="C68" s="22" t="s">
        <v>50</v>
      </c>
      <c r="D68" s="22" t="s">
        <v>106</v>
      </c>
      <c r="E68" s="21" t="s">
        <v>111</v>
      </c>
      <c r="F68" s="22" t="s">
        <v>79</v>
      </c>
      <c r="G68" s="27" t="s">
        <v>40</v>
      </c>
      <c r="H68" s="27">
        <v>5.8</v>
      </c>
      <c r="I68" s="27">
        <v>300</v>
      </c>
      <c r="J68" s="27">
        <v>1740</v>
      </c>
    </row>
    <row r="69" ht="28" customHeight="1" spans="1:10">
      <c r="A69" s="20">
        <v>64</v>
      </c>
      <c r="B69" s="22" t="s">
        <v>11</v>
      </c>
      <c r="C69" s="22" t="s">
        <v>50</v>
      </c>
      <c r="D69" s="22" t="s">
        <v>106</v>
      </c>
      <c r="E69" s="21" t="s">
        <v>112</v>
      </c>
      <c r="F69" s="22" t="s">
        <v>79</v>
      </c>
      <c r="G69" s="27" t="s">
        <v>19</v>
      </c>
      <c r="H69" s="27">
        <v>4.01</v>
      </c>
      <c r="I69" s="27">
        <v>350</v>
      </c>
      <c r="J69" s="27">
        <v>1403.5</v>
      </c>
    </row>
    <row r="70" ht="28" customHeight="1" spans="1:10">
      <c r="A70" s="20">
        <v>65</v>
      </c>
      <c r="B70" s="22" t="s">
        <v>11</v>
      </c>
      <c r="C70" s="22" t="s">
        <v>50</v>
      </c>
      <c r="D70" s="22" t="s">
        <v>106</v>
      </c>
      <c r="E70" s="21" t="s">
        <v>113</v>
      </c>
      <c r="F70" s="22" t="s">
        <v>79</v>
      </c>
      <c r="G70" s="27" t="s">
        <v>99</v>
      </c>
      <c r="H70" s="27">
        <v>6.51</v>
      </c>
      <c r="I70" s="27">
        <v>300</v>
      </c>
      <c r="J70" s="27">
        <v>1953</v>
      </c>
    </row>
    <row r="71" ht="28" customHeight="1" spans="1:10">
      <c r="A71" s="20">
        <v>66</v>
      </c>
      <c r="B71" s="22" t="s">
        <v>11</v>
      </c>
      <c r="C71" s="22" t="s">
        <v>50</v>
      </c>
      <c r="D71" s="22" t="s">
        <v>106</v>
      </c>
      <c r="E71" s="21" t="s">
        <v>114</v>
      </c>
      <c r="F71" s="22" t="s">
        <v>79</v>
      </c>
      <c r="G71" s="27" t="s">
        <v>36</v>
      </c>
      <c r="H71" s="27">
        <v>4.9</v>
      </c>
      <c r="I71" s="27">
        <v>300</v>
      </c>
      <c r="J71" s="27">
        <v>1470</v>
      </c>
    </row>
    <row r="72" ht="28" customHeight="1" spans="1:10">
      <c r="A72" s="20">
        <v>67</v>
      </c>
      <c r="B72" s="22" t="s">
        <v>11</v>
      </c>
      <c r="C72" s="22" t="s">
        <v>50</v>
      </c>
      <c r="D72" s="22" t="s">
        <v>106</v>
      </c>
      <c r="E72" s="21" t="s">
        <v>115</v>
      </c>
      <c r="F72" s="22" t="s">
        <v>79</v>
      </c>
      <c r="G72" s="27" t="s">
        <v>100</v>
      </c>
      <c r="H72" s="27">
        <v>5.7</v>
      </c>
      <c r="I72" s="27">
        <v>300</v>
      </c>
      <c r="J72" s="27">
        <v>1710</v>
      </c>
    </row>
    <row r="73" ht="28" customHeight="1" spans="1:10">
      <c r="A73" s="20">
        <v>68</v>
      </c>
      <c r="B73" s="22" t="s">
        <v>11</v>
      </c>
      <c r="C73" s="22" t="s">
        <v>50</v>
      </c>
      <c r="D73" s="22" t="s">
        <v>106</v>
      </c>
      <c r="E73" s="21" t="s">
        <v>116</v>
      </c>
      <c r="F73" s="22" t="s">
        <v>79</v>
      </c>
      <c r="G73" s="27" t="s">
        <v>101</v>
      </c>
      <c r="H73" s="27">
        <v>5.2</v>
      </c>
      <c r="I73" s="27">
        <v>300</v>
      </c>
      <c r="J73" s="27">
        <v>1560</v>
      </c>
    </row>
    <row r="74" ht="28" customHeight="1" spans="1:10">
      <c r="A74" s="20">
        <v>69</v>
      </c>
      <c r="B74" s="22" t="s">
        <v>11</v>
      </c>
      <c r="C74" s="22" t="s">
        <v>50</v>
      </c>
      <c r="D74" s="22" t="s">
        <v>117</v>
      </c>
      <c r="E74" s="21" t="s">
        <v>118</v>
      </c>
      <c r="F74" s="22" t="s">
        <v>119</v>
      </c>
      <c r="G74" s="32" t="s">
        <v>85</v>
      </c>
      <c r="H74" s="27">
        <v>76.5</v>
      </c>
      <c r="I74" s="27">
        <v>300</v>
      </c>
      <c r="J74" s="27">
        <v>22950</v>
      </c>
    </row>
    <row r="75" ht="28" customHeight="1" spans="1:10">
      <c r="A75" s="20">
        <v>70</v>
      </c>
      <c r="B75" s="22" t="s">
        <v>11</v>
      </c>
      <c r="C75" s="22" t="s">
        <v>50</v>
      </c>
      <c r="D75" s="22" t="s">
        <v>51</v>
      </c>
      <c r="E75" s="33" t="s">
        <v>120</v>
      </c>
      <c r="F75" s="22" t="s">
        <v>119</v>
      </c>
      <c r="G75" s="32" t="s">
        <v>60</v>
      </c>
      <c r="H75" s="27">
        <v>60</v>
      </c>
      <c r="I75" s="27">
        <v>400</v>
      </c>
      <c r="J75" s="27">
        <v>24000</v>
      </c>
    </row>
    <row r="76" ht="28" customHeight="1" spans="1:10">
      <c r="A76" s="20">
        <v>71</v>
      </c>
      <c r="B76" s="22" t="s">
        <v>11</v>
      </c>
      <c r="C76" s="22" t="s">
        <v>50</v>
      </c>
      <c r="D76" s="22" t="s">
        <v>121</v>
      </c>
      <c r="E76" s="21" t="s">
        <v>122</v>
      </c>
      <c r="F76" s="22" t="s">
        <v>119</v>
      </c>
      <c r="G76" s="27" t="s">
        <v>21</v>
      </c>
      <c r="H76" s="27">
        <v>35</v>
      </c>
      <c r="I76" s="27">
        <v>300</v>
      </c>
      <c r="J76" s="27">
        <v>10500</v>
      </c>
    </row>
    <row r="77" ht="28" customHeight="1" spans="1:10">
      <c r="A77" s="20">
        <v>72</v>
      </c>
      <c r="B77" s="22" t="s">
        <v>11</v>
      </c>
      <c r="C77" s="22" t="s">
        <v>50</v>
      </c>
      <c r="D77" s="22" t="s">
        <v>117</v>
      </c>
      <c r="E77" s="21" t="s">
        <v>123</v>
      </c>
      <c r="F77" s="22" t="s">
        <v>119</v>
      </c>
      <c r="G77" s="27" t="s">
        <v>85</v>
      </c>
      <c r="H77" s="27">
        <v>67.9</v>
      </c>
      <c r="I77" s="27">
        <v>300</v>
      </c>
      <c r="J77" s="27">
        <v>20370</v>
      </c>
    </row>
    <row r="78" ht="28" customHeight="1" spans="1:10">
      <c r="A78" s="20">
        <v>73</v>
      </c>
      <c r="B78" s="22" t="s">
        <v>11</v>
      </c>
      <c r="C78" s="22" t="s">
        <v>50</v>
      </c>
      <c r="D78" s="22" t="s">
        <v>117</v>
      </c>
      <c r="E78" s="21" t="s">
        <v>124</v>
      </c>
      <c r="F78" s="22" t="s">
        <v>119</v>
      </c>
      <c r="G78" s="27" t="s">
        <v>21</v>
      </c>
      <c r="H78" s="27">
        <v>33.5</v>
      </c>
      <c r="I78" s="27">
        <v>300</v>
      </c>
      <c r="J78" s="27">
        <v>10050</v>
      </c>
    </row>
    <row r="79" ht="28" customHeight="1" spans="1:10">
      <c r="A79" s="20">
        <v>74</v>
      </c>
      <c r="B79" s="22" t="s">
        <v>11</v>
      </c>
      <c r="C79" s="22" t="s">
        <v>50</v>
      </c>
      <c r="D79" s="22" t="s">
        <v>117</v>
      </c>
      <c r="E79" s="21" t="s">
        <v>125</v>
      </c>
      <c r="F79" s="22" t="s">
        <v>119</v>
      </c>
      <c r="G79" s="27" t="s">
        <v>126</v>
      </c>
      <c r="H79" s="27">
        <v>23.1</v>
      </c>
      <c r="I79" s="27">
        <v>300</v>
      </c>
      <c r="J79" s="27">
        <v>6930</v>
      </c>
    </row>
    <row r="80" ht="28" customHeight="1" spans="1:10">
      <c r="A80" s="20">
        <v>75</v>
      </c>
      <c r="B80" s="22" t="s">
        <v>11</v>
      </c>
      <c r="C80" s="22" t="s">
        <v>50</v>
      </c>
      <c r="D80" s="22" t="s">
        <v>117</v>
      </c>
      <c r="E80" s="21" t="s">
        <v>127</v>
      </c>
      <c r="F80" s="22" t="s">
        <v>119</v>
      </c>
      <c r="G80" s="27" t="s">
        <v>17</v>
      </c>
      <c r="H80" s="27">
        <v>7.7</v>
      </c>
      <c r="I80" s="27">
        <v>100</v>
      </c>
      <c r="J80" s="27">
        <v>770</v>
      </c>
    </row>
    <row r="81" ht="28" customHeight="1" spans="1:10">
      <c r="A81" s="20">
        <v>76</v>
      </c>
      <c r="B81" s="22" t="s">
        <v>11</v>
      </c>
      <c r="C81" s="22" t="s">
        <v>50</v>
      </c>
      <c r="D81" s="22" t="s">
        <v>128</v>
      </c>
      <c r="E81" s="21" t="s">
        <v>129</v>
      </c>
      <c r="F81" s="22" t="s">
        <v>119</v>
      </c>
      <c r="G81" s="32" t="s">
        <v>130</v>
      </c>
      <c r="H81" s="27">
        <v>18.4</v>
      </c>
      <c r="I81" s="27">
        <v>300</v>
      </c>
      <c r="J81" s="27">
        <v>5520</v>
      </c>
    </row>
    <row r="82" ht="28" customHeight="1" spans="1:10">
      <c r="A82" s="20">
        <v>77</v>
      </c>
      <c r="B82" s="22" t="s">
        <v>11</v>
      </c>
      <c r="C82" s="22" t="s">
        <v>50</v>
      </c>
      <c r="D82" s="22" t="s">
        <v>131</v>
      </c>
      <c r="E82" s="33" t="s">
        <v>132</v>
      </c>
      <c r="F82" s="22" t="s">
        <v>119</v>
      </c>
      <c r="G82" s="27" t="s">
        <v>133</v>
      </c>
      <c r="H82" s="27">
        <v>1.9</v>
      </c>
      <c r="I82" s="27">
        <v>300</v>
      </c>
      <c r="J82" s="27">
        <v>570</v>
      </c>
    </row>
    <row r="83" ht="28" customHeight="1" spans="1:10">
      <c r="A83" s="20">
        <v>78</v>
      </c>
      <c r="B83" s="22" t="s">
        <v>11</v>
      </c>
      <c r="C83" s="22" t="s">
        <v>50</v>
      </c>
      <c r="D83" s="22" t="s">
        <v>131</v>
      </c>
      <c r="E83" s="21" t="s">
        <v>134</v>
      </c>
      <c r="F83" s="22" t="s">
        <v>119</v>
      </c>
      <c r="G83" s="27" t="s">
        <v>21</v>
      </c>
      <c r="H83" s="27">
        <v>16.4</v>
      </c>
      <c r="I83" s="27">
        <v>300</v>
      </c>
      <c r="J83" s="27">
        <v>4920</v>
      </c>
    </row>
    <row r="84" ht="28" customHeight="1" spans="1:10">
      <c r="A84" s="20">
        <v>79</v>
      </c>
      <c r="B84" s="22" t="s">
        <v>11</v>
      </c>
      <c r="C84" s="22" t="s">
        <v>50</v>
      </c>
      <c r="D84" s="22" t="s">
        <v>131</v>
      </c>
      <c r="E84" s="34" t="s">
        <v>135</v>
      </c>
      <c r="F84" s="22" t="s">
        <v>119</v>
      </c>
      <c r="G84" s="27" t="s">
        <v>40</v>
      </c>
      <c r="H84" s="27">
        <v>5</v>
      </c>
      <c r="I84" s="27">
        <v>300</v>
      </c>
      <c r="J84" s="27">
        <v>1500</v>
      </c>
    </row>
    <row r="85" ht="28" customHeight="1" spans="1:10">
      <c r="A85" s="20">
        <v>80</v>
      </c>
      <c r="B85" s="22" t="s">
        <v>11</v>
      </c>
      <c r="C85" s="22" t="s">
        <v>50</v>
      </c>
      <c r="D85" s="22" t="s">
        <v>131</v>
      </c>
      <c r="E85" s="34" t="s">
        <v>136</v>
      </c>
      <c r="F85" s="22" t="s">
        <v>119</v>
      </c>
      <c r="G85" s="27" t="s">
        <v>21</v>
      </c>
      <c r="H85" s="27">
        <v>10</v>
      </c>
      <c r="I85" s="27">
        <v>300</v>
      </c>
      <c r="J85" s="27">
        <v>3000</v>
      </c>
    </row>
    <row r="86" ht="28" customHeight="1" spans="1:10">
      <c r="A86" s="20">
        <v>81</v>
      </c>
      <c r="B86" s="22" t="s">
        <v>11</v>
      </c>
      <c r="C86" s="22" t="s">
        <v>50</v>
      </c>
      <c r="D86" s="22" t="s">
        <v>131</v>
      </c>
      <c r="E86" s="34" t="s">
        <v>137</v>
      </c>
      <c r="F86" s="22" t="s">
        <v>119</v>
      </c>
      <c r="G86" s="27" t="s">
        <v>133</v>
      </c>
      <c r="H86" s="27">
        <v>5</v>
      </c>
      <c r="I86" s="27">
        <v>300</v>
      </c>
      <c r="J86" s="27">
        <v>1500</v>
      </c>
    </row>
    <row r="87" ht="28" customHeight="1" spans="1:10">
      <c r="A87" s="20">
        <v>82</v>
      </c>
      <c r="B87" s="22" t="s">
        <v>11</v>
      </c>
      <c r="C87" s="22" t="s">
        <v>50</v>
      </c>
      <c r="D87" s="22" t="s">
        <v>121</v>
      </c>
      <c r="E87" s="21" t="s">
        <v>138</v>
      </c>
      <c r="F87" s="22" t="s">
        <v>119</v>
      </c>
      <c r="G87" s="27" t="s">
        <v>139</v>
      </c>
      <c r="H87" s="27">
        <v>202.6</v>
      </c>
      <c r="I87" s="27">
        <v>150</v>
      </c>
      <c r="J87" s="40">
        <f>H87*I87</f>
        <v>30390</v>
      </c>
    </row>
    <row r="88" ht="28" customHeight="1" spans="1:10">
      <c r="A88" s="20">
        <v>83</v>
      </c>
      <c r="B88" s="22" t="s">
        <v>11</v>
      </c>
      <c r="C88" s="22" t="s">
        <v>50</v>
      </c>
      <c r="D88" s="28" t="s">
        <v>128</v>
      </c>
      <c r="E88" s="19" t="s">
        <v>138</v>
      </c>
      <c r="F88" s="28" t="s">
        <v>119</v>
      </c>
      <c r="G88" s="27" t="s">
        <v>139</v>
      </c>
      <c r="H88" s="27">
        <v>337.7</v>
      </c>
      <c r="I88" s="27">
        <v>150</v>
      </c>
      <c r="J88" s="40">
        <f t="shared" ref="J88:J101" si="0">H88*I88</f>
        <v>50655</v>
      </c>
    </row>
    <row r="89" ht="28" customHeight="1" spans="1:10">
      <c r="A89" s="20">
        <v>84</v>
      </c>
      <c r="B89" s="22" t="s">
        <v>11</v>
      </c>
      <c r="C89" s="22" t="s">
        <v>50</v>
      </c>
      <c r="D89" s="28" t="s">
        <v>117</v>
      </c>
      <c r="E89" s="19" t="s">
        <v>138</v>
      </c>
      <c r="F89" s="28" t="s">
        <v>119</v>
      </c>
      <c r="G89" s="27" t="s">
        <v>139</v>
      </c>
      <c r="H89" s="27">
        <v>243.8</v>
      </c>
      <c r="I89" s="27">
        <v>150</v>
      </c>
      <c r="J89" s="40">
        <f t="shared" si="0"/>
        <v>36570</v>
      </c>
    </row>
    <row r="90" ht="28" customHeight="1" spans="1:10">
      <c r="A90" s="20">
        <v>85</v>
      </c>
      <c r="B90" s="22" t="s">
        <v>11</v>
      </c>
      <c r="C90" s="22" t="s">
        <v>50</v>
      </c>
      <c r="D90" s="28" t="s">
        <v>12</v>
      </c>
      <c r="E90" s="19" t="s">
        <v>138</v>
      </c>
      <c r="F90" s="28" t="s">
        <v>119</v>
      </c>
      <c r="G90" s="27" t="s">
        <v>139</v>
      </c>
      <c r="H90" s="27">
        <v>464.6</v>
      </c>
      <c r="I90" s="27">
        <v>150</v>
      </c>
      <c r="J90" s="40">
        <f t="shared" si="0"/>
        <v>69690</v>
      </c>
    </row>
    <row r="91" ht="28" customHeight="1" spans="1:10">
      <c r="A91" s="20">
        <v>86</v>
      </c>
      <c r="B91" s="22" t="s">
        <v>11</v>
      </c>
      <c r="C91" s="22" t="s">
        <v>50</v>
      </c>
      <c r="D91" s="28" t="s">
        <v>131</v>
      </c>
      <c r="E91" s="19" t="s">
        <v>138</v>
      </c>
      <c r="F91" s="28" t="s">
        <v>119</v>
      </c>
      <c r="G91" s="27" t="s">
        <v>139</v>
      </c>
      <c r="H91" s="27">
        <v>302</v>
      </c>
      <c r="I91" s="27">
        <v>150</v>
      </c>
      <c r="J91" s="40">
        <f t="shared" si="0"/>
        <v>45300</v>
      </c>
    </row>
    <row r="92" ht="28" customHeight="1" spans="1:10">
      <c r="A92" s="20">
        <v>87</v>
      </c>
      <c r="B92" s="22" t="s">
        <v>11</v>
      </c>
      <c r="C92" s="22" t="s">
        <v>50</v>
      </c>
      <c r="D92" s="28" t="s">
        <v>140</v>
      </c>
      <c r="E92" s="19" t="s">
        <v>138</v>
      </c>
      <c r="F92" s="28" t="s">
        <v>119</v>
      </c>
      <c r="G92" s="27" t="s">
        <v>139</v>
      </c>
      <c r="H92" s="27">
        <v>308.7</v>
      </c>
      <c r="I92" s="27">
        <v>150</v>
      </c>
      <c r="J92" s="40">
        <f t="shared" si="0"/>
        <v>46305</v>
      </c>
    </row>
    <row r="93" ht="28" customHeight="1" spans="1:10">
      <c r="A93" s="20">
        <v>88</v>
      </c>
      <c r="B93" s="22" t="s">
        <v>11</v>
      </c>
      <c r="C93" s="22" t="s">
        <v>50</v>
      </c>
      <c r="D93" s="28" t="s">
        <v>141</v>
      </c>
      <c r="E93" s="19" t="s">
        <v>138</v>
      </c>
      <c r="F93" s="28" t="s">
        <v>119</v>
      </c>
      <c r="G93" s="27" t="s">
        <v>139</v>
      </c>
      <c r="H93" s="27">
        <v>209.7</v>
      </c>
      <c r="I93" s="27">
        <v>150</v>
      </c>
      <c r="J93" s="40">
        <f t="shared" si="0"/>
        <v>31455</v>
      </c>
    </row>
    <row r="94" ht="28" customHeight="1" spans="1:10">
      <c r="A94" s="20">
        <v>89</v>
      </c>
      <c r="B94" s="22" t="s">
        <v>11</v>
      </c>
      <c r="C94" s="22" t="s">
        <v>50</v>
      </c>
      <c r="D94" s="28" t="s">
        <v>142</v>
      </c>
      <c r="E94" s="19" t="s">
        <v>138</v>
      </c>
      <c r="F94" s="28" t="s">
        <v>119</v>
      </c>
      <c r="G94" s="27" t="s">
        <v>139</v>
      </c>
      <c r="H94" s="27">
        <v>241.1</v>
      </c>
      <c r="I94" s="27">
        <v>150</v>
      </c>
      <c r="J94" s="40">
        <f t="shared" si="0"/>
        <v>36165</v>
      </c>
    </row>
    <row r="95" ht="28" customHeight="1" spans="1:10">
      <c r="A95" s="20">
        <v>90</v>
      </c>
      <c r="B95" s="22" t="s">
        <v>11</v>
      </c>
      <c r="C95" s="22" t="s">
        <v>50</v>
      </c>
      <c r="D95" s="28" t="s">
        <v>143</v>
      </c>
      <c r="E95" s="19" t="s">
        <v>138</v>
      </c>
      <c r="F95" s="28" t="s">
        <v>119</v>
      </c>
      <c r="G95" s="27" t="s">
        <v>139</v>
      </c>
      <c r="H95" s="27">
        <v>298</v>
      </c>
      <c r="I95" s="27">
        <v>150</v>
      </c>
      <c r="J95" s="40">
        <f t="shared" si="0"/>
        <v>44700</v>
      </c>
    </row>
    <row r="96" ht="28" customHeight="1" spans="1:10">
      <c r="A96" s="20">
        <v>91</v>
      </c>
      <c r="B96" s="22" t="s">
        <v>11</v>
      </c>
      <c r="C96" s="22" t="s">
        <v>50</v>
      </c>
      <c r="D96" s="28" t="s">
        <v>144</v>
      </c>
      <c r="E96" s="19" t="s">
        <v>138</v>
      </c>
      <c r="F96" s="28" t="s">
        <v>119</v>
      </c>
      <c r="G96" s="27" t="s">
        <v>139</v>
      </c>
      <c r="H96" s="27">
        <v>201.5</v>
      </c>
      <c r="I96" s="27">
        <v>150</v>
      </c>
      <c r="J96" s="40">
        <f t="shared" si="0"/>
        <v>30225</v>
      </c>
    </row>
    <row r="97" ht="28" customHeight="1" spans="1:10">
      <c r="A97" s="20">
        <v>92</v>
      </c>
      <c r="B97" s="22" t="s">
        <v>11</v>
      </c>
      <c r="C97" s="22" t="s">
        <v>50</v>
      </c>
      <c r="D97" s="28" t="s">
        <v>145</v>
      </c>
      <c r="E97" s="19" t="s">
        <v>138</v>
      </c>
      <c r="F97" s="28" t="s">
        <v>119</v>
      </c>
      <c r="G97" s="27" t="s">
        <v>139</v>
      </c>
      <c r="H97" s="27">
        <v>283.9</v>
      </c>
      <c r="I97" s="27">
        <v>150</v>
      </c>
      <c r="J97" s="40">
        <f t="shared" si="0"/>
        <v>42585</v>
      </c>
    </row>
    <row r="98" ht="28" customHeight="1" spans="1:10">
      <c r="A98" s="20">
        <v>93</v>
      </c>
      <c r="B98" s="22" t="s">
        <v>11</v>
      </c>
      <c r="C98" s="22" t="s">
        <v>50</v>
      </c>
      <c r="D98" s="28" t="s">
        <v>146</v>
      </c>
      <c r="E98" s="19" t="s">
        <v>138</v>
      </c>
      <c r="F98" s="28" t="s">
        <v>119</v>
      </c>
      <c r="G98" s="27" t="s">
        <v>139</v>
      </c>
      <c r="H98" s="27">
        <v>208.5</v>
      </c>
      <c r="I98" s="27">
        <v>150</v>
      </c>
      <c r="J98" s="40">
        <f t="shared" si="0"/>
        <v>31275</v>
      </c>
    </row>
    <row r="99" ht="28" customHeight="1" spans="1:10">
      <c r="A99" s="20">
        <v>94</v>
      </c>
      <c r="B99" s="22" t="s">
        <v>11</v>
      </c>
      <c r="C99" s="22" t="s">
        <v>50</v>
      </c>
      <c r="D99" s="28" t="s">
        <v>51</v>
      </c>
      <c r="E99" s="19" t="s">
        <v>138</v>
      </c>
      <c r="F99" s="28" t="s">
        <v>119</v>
      </c>
      <c r="G99" s="27" t="s">
        <v>139</v>
      </c>
      <c r="H99" s="27">
        <v>287.9</v>
      </c>
      <c r="I99" s="27">
        <v>150</v>
      </c>
      <c r="J99" s="40">
        <f t="shared" si="0"/>
        <v>43185</v>
      </c>
    </row>
    <row r="100" ht="28" customHeight="1" spans="1:10">
      <c r="A100" s="20">
        <v>95</v>
      </c>
      <c r="B100" s="22" t="s">
        <v>11</v>
      </c>
      <c r="C100" s="22" t="s">
        <v>50</v>
      </c>
      <c r="D100" s="22" t="s">
        <v>147</v>
      </c>
      <c r="E100" s="21" t="s">
        <v>138</v>
      </c>
      <c r="F100" s="22" t="s">
        <v>119</v>
      </c>
      <c r="G100" s="27" t="s">
        <v>139</v>
      </c>
      <c r="H100" s="27">
        <v>230.6</v>
      </c>
      <c r="I100" s="27">
        <v>150</v>
      </c>
      <c r="J100" s="40">
        <f t="shared" si="0"/>
        <v>34590</v>
      </c>
    </row>
    <row r="101" ht="28" customHeight="1" spans="1:10">
      <c r="A101" s="20">
        <v>96</v>
      </c>
      <c r="B101" s="22" t="s">
        <v>11</v>
      </c>
      <c r="C101" s="22" t="s">
        <v>50</v>
      </c>
      <c r="D101" s="22" t="s">
        <v>144</v>
      </c>
      <c r="E101" s="21" t="s">
        <v>148</v>
      </c>
      <c r="F101" s="35" t="s">
        <v>119</v>
      </c>
      <c r="G101" s="27" t="s">
        <v>139</v>
      </c>
      <c r="H101" s="36">
        <v>30</v>
      </c>
      <c r="I101" s="36">
        <v>150</v>
      </c>
      <c r="J101" s="40">
        <f t="shared" si="0"/>
        <v>4500</v>
      </c>
    </row>
    <row r="102" ht="28" customHeight="1" spans="1:10">
      <c r="A102" s="20">
        <v>97</v>
      </c>
      <c r="B102" s="22" t="s">
        <v>11</v>
      </c>
      <c r="C102" s="22" t="s">
        <v>50</v>
      </c>
      <c r="D102" s="28" t="s">
        <v>117</v>
      </c>
      <c r="E102" s="21" t="s">
        <v>149</v>
      </c>
      <c r="F102" s="21" t="s">
        <v>119</v>
      </c>
      <c r="G102" s="21" t="s">
        <v>150</v>
      </c>
      <c r="H102" s="21">
        <v>406</v>
      </c>
      <c r="I102" s="23">
        <v>100</v>
      </c>
      <c r="J102" s="23">
        <v>40600</v>
      </c>
    </row>
    <row r="103" ht="28" customHeight="1" spans="1:10">
      <c r="A103" s="20">
        <v>98</v>
      </c>
      <c r="B103" s="37" t="s">
        <v>22</v>
      </c>
      <c r="C103" s="28" t="s">
        <v>65</v>
      </c>
      <c r="D103" s="28" t="s">
        <v>151</v>
      </c>
      <c r="E103" s="19" t="s">
        <v>152</v>
      </c>
      <c r="F103" s="28" t="s">
        <v>153</v>
      </c>
      <c r="G103" s="28" t="s">
        <v>45</v>
      </c>
      <c r="H103" s="27">
        <v>199</v>
      </c>
      <c r="I103" s="27">
        <v>350</v>
      </c>
      <c r="J103" s="27">
        <v>69650</v>
      </c>
    </row>
    <row r="104" ht="28" customHeight="1" spans="1:10">
      <c r="A104" s="20">
        <v>99</v>
      </c>
      <c r="B104" s="37" t="s">
        <v>22</v>
      </c>
      <c r="C104" s="28" t="s">
        <v>65</v>
      </c>
      <c r="D104" s="28" t="s">
        <v>151</v>
      </c>
      <c r="E104" s="19" t="s">
        <v>152</v>
      </c>
      <c r="F104" s="28" t="s">
        <v>153</v>
      </c>
      <c r="G104" s="28" t="s">
        <v>19</v>
      </c>
      <c r="H104" s="27">
        <v>190</v>
      </c>
      <c r="I104" s="27">
        <v>350</v>
      </c>
      <c r="J104" s="27">
        <v>66500</v>
      </c>
    </row>
    <row r="105" ht="28" customHeight="1" spans="1:10">
      <c r="A105" s="20">
        <v>100</v>
      </c>
      <c r="B105" s="37" t="s">
        <v>22</v>
      </c>
      <c r="C105" s="28" t="s">
        <v>65</v>
      </c>
      <c r="D105" s="28" t="s">
        <v>151</v>
      </c>
      <c r="E105" s="19" t="s">
        <v>152</v>
      </c>
      <c r="F105" s="28" t="s">
        <v>153</v>
      </c>
      <c r="G105" s="28" t="s">
        <v>133</v>
      </c>
      <c r="H105" s="27">
        <v>77</v>
      </c>
      <c r="I105" s="27">
        <v>300</v>
      </c>
      <c r="J105" s="27">
        <v>23100</v>
      </c>
    </row>
    <row r="106" ht="28" customHeight="1" spans="1:10">
      <c r="A106" s="20">
        <v>101</v>
      </c>
      <c r="B106" s="37" t="s">
        <v>22</v>
      </c>
      <c r="C106" s="28" t="s">
        <v>65</v>
      </c>
      <c r="D106" s="28" t="s">
        <v>151</v>
      </c>
      <c r="E106" s="19" t="s">
        <v>152</v>
      </c>
      <c r="F106" s="28" t="s">
        <v>153</v>
      </c>
      <c r="G106" s="28" t="s">
        <v>49</v>
      </c>
      <c r="H106" s="27">
        <v>12</v>
      </c>
      <c r="I106" s="27">
        <v>300</v>
      </c>
      <c r="J106" s="27">
        <v>3600</v>
      </c>
    </row>
    <row r="107" ht="28" customHeight="1" spans="1:10">
      <c r="A107" s="20">
        <v>102</v>
      </c>
      <c r="B107" s="37" t="s">
        <v>22</v>
      </c>
      <c r="C107" s="37" t="s">
        <v>23</v>
      </c>
      <c r="D107" s="37" t="s">
        <v>154</v>
      </c>
      <c r="E107" s="19" t="s">
        <v>155</v>
      </c>
      <c r="F107" s="37" t="s">
        <v>156</v>
      </c>
      <c r="G107" s="37" t="s">
        <v>49</v>
      </c>
      <c r="H107" s="37">
        <v>307</v>
      </c>
      <c r="I107" s="37">
        <v>300</v>
      </c>
      <c r="J107" s="37">
        <v>92100</v>
      </c>
    </row>
    <row r="108" s="2" customFormat="1" ht="28" customHeight="1" spans="1:10">
      <c r="A108" s="20"/>
      <c r="B108" s="38" t="s">
        <v>157</v>
      </c>
      <c r="C108" s="38"/>
      <c r="D108" s="38"/>
      <c r="E108" s="31"/>
      <c r="F108" s="38"/>
      <c r="G108" s="39"/>
      <c r="H108" s="38">
        <f>SUM(H6:H107)</f>
        <v>12516.28</v>
      </c>
      <c r="I108" s="38"/>
      <c r="J108" s="38">
        <f>SUM(J6:J107)</f>
        <v>2330062.5</v>
      </c>
    </row>
  </sheetData>
  <autoFilter ref="A4:J108">
    <extLst/>
  </autoFilter>
  <mergeCells count="10">
    <mergeCell ref="A1:J1"/>
    <mergeCell ref="H4:J4"/>
    <mergeCell ref="A4:A5"/>
    <mergeCell ref="B4:B5"/>
    <mergeCell ref="C4:C5"/>
    <mergeCell ref="D4:D5"/>
    <mergeCell ref="E4:E5"/>
    <mergeCell ref="F4:F5"/>
    <mergeCell ref="G4:G5"/>
    <mergeCell ref="A2:J3"/>
  </mergeCells>
  <pageMargins left="0.235416666666667" right="0.118055555555556" top="0.275" bottom="0.409027777777778" header="0.118055555555556" footer="0.302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霍</dc:creator>
  <cp:lastModifiedBy>小博</cp:lastModifiedBy>
  <dcterms:created xsi:type="dcterms:W3CDTF">2019-11-15T01:34:00Z</dcterms:created>
  <dcterms:modified xsi:type="dcterms:W3CDTF">2023-02-14T06:20:20Z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53A45EBE9A3846C6BB61D2C513E509EB</vt:lpwstr>
  </property>
</Properties>
</file>