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<sst xmlns="http://schemas.openxmlformats.org/spreadsheetml/2006/main" count="101" uniqueCount="36">
  <si>
    <t xml:space="preserve">  2021年南岔县中药材规模化种植基地补助明细公示表（第二批验收完成）</t>
  </si>
  <si>
    <t>序号</t>
  </si>
  <si>
    <t>县（市、区）、林业局、农场</t>
  </si>
  <si>
    <t>乡（镇）、森工所属林场（所）</t>
  </si>
  <si>
    <t>种植详细地址</t>
  </si>
  <si>
    <t>种植品种</t>
  </si>
  <si>
    <t>种植面积（亩）</t>
  </si>
  <si>
    <t>补助标准（元/亩）</t>
  </si>
  <si>
    <t>补助金额（元）</t>
  </si>
  <si>
    <t>南岔林业局</t>
  </si>
  <si>
    <t>南岔林场分公司</t>
  </si>
  <si>
    <t>刺五加</t>
  </si>
  <si>
    <t>柳树林场分公司</t>
  </si>
  <si>
    <t>奋斗林场分公司</t>
  </si>
  <si>
    <t>太平林场分公司</t>
  </si>
  <si>
    <t>石头河林场分公司</t>
  </si>
  <si>
    <t>浩良河林场分公司</t>
  </si>
  <si>
    <t>亮子河林场分公司</t>
  </si>
  <si>
    <t>四和营林场分公司</t>
  </si>
  <si>
    <t>桦阳林场分公司</t>
  </si>
  <si>
    <t>威领林场分公司</t>
  </si>
  <si>
    <t>松青林场分公司</t>
  </si>
  <si>
    <t>三岔河林场分公司</t>
  </si>
  <si>
    <t>三岔河林场分公司  职工刘福杰</t>
  </si>
  <si>
    <t>浩良河林场分公司  职工郑乃生</t>
  </si>
  <si>
    <t>桦阳林场分公司    职工孙兰芝</t>
  </si>
  <si>
    <t>柳树林场分公司    职工朱成祥</t>
  </si>
  <si>
    <t>柳树林场分公司    职工崔洲全</t>
  </si>
  <si>
    <t>三岔河林场分公司  职工高继宝</t>
  </si>
  <si>
    <t>伊春森林百草园中药材中有限公司</t>
  </si>
  <si>
    <t>伊春钰农中药材种植有限公司</t>
  </si>
  <si>
    <t>伊春神农中药材种植有限公司</t>
  </si>
  <si>
    <t>伊春市三岔河先农中药材种植有限公司</t>
  </si>
  <si>
    <t>合计：</t>
  </si>
  <si>
    <t>亩数：</t>
  </si>
  <si>
    <t>金额：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</si>
</sst>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selection activeCell="A1" sqref="A1:H1"/>
    </sheetView>
  </sheetViews>
  <sheetFormatPr defaultColWidth="9" defaultRowHeight="13.5" outlineLevelCol="7"/>
  <cols>
    <col min="2" max="2" width="15.875" customWidth="1"/>
    <col min="3" max="3" width="27.125" customWidth="1"/>
    <col min="4" max="4" width="16.375" customWidth="1"/>
    <col min="5" max="5" width="19" customWidth="1"/>
    <col min="6" max="6" width="15.5" customWidth="1"/>
    <col min="7" max="7" width="14.5" customWidth="1"/>
    <col min="8" max="8" width="19.5" customWidth="1"/>
  </cols>
  <sheetData>
    <row r="1" ht="30" customHeight="1" spans="1:8">
      <c r="A1" s="1" t="s">
        <v>0</v>
      </c>
      <c r="B1" s="1"/>
      <c r="C1" s="1"/>
      <c r="D1" s="1"/>
      <c r="E1" s="2"/>
      <c r="F1" s="1"/>
      <c r="G1" s="1"/>
      <c r="H1" s="1"/>
    </row>
    <row r="2" spans="1:8">
      <c r="A2" s="3">
        <v>44760</v>
      </c>
      <c r="B2" s="4"/>
      <c r="C2" s="4"/>
      <c r="D2" s="4"/>
      <c r="E2" s="4"/>
      <c r="F2" s="4"/>
      <c r="G2" s="4"/>
      <c r="H2" s="4"/>
    </row>
    <row r="3" spans="1:8">
      <c r="A3" s="4"/>
      <c r="B3" s="4"/>
      <c r="C3" s="4"/>
      <c r="D3" s="4"/>
      <c r="E3" s="4"/>
      <c r="F3" s="4"/>
      <c r="G3" s="4"/>
      <c r="H3" s="4"/>
    </row>
    <row r="4" spans="1:8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8" t="s">
        <v>6</v>
      </c>
      <c r="G4" s="8"/>
      <c r="H4" s="8"/>
    </row>
    <row r="5" ht="27" spans="1:8">
      <c r="A5" s="5"/>
      <c r="B5" s="6"/>
      <c r="C5" s="6"/>
      <c r="D5" s="6"/>
      <c r="E5" s="7"/>
      <c r="F5" s="7" t="s">
        <v>6</v>
      </c>
      <c r="G5" s="7" t="s">
        <v>7</v>
      </c>
      <c r="H5" s="7" t="s">
        <v>8</v>
      </c>
    </row>
    <row r="6" ht="27" customHeight="1" spans="1:8">
      <c r="A6" s="9">
        <v>1</v>
      </c>
      <c r="B6" s="10" t="s">
        <v>9</v>
      </c>
      <c r="C6" s="11" t="s">
        <v>10</v>
      </c>
      <c r="D6" s="11" t="s">
        <v>10</v>
      </c>
      <c r="E6" s="12" t="s">
        <v>11</v>
      </c>
      <c r="F6" s="12">
        <v>583</v>
      </c>
      <c r="G6" s="13">
        <v>150</v>
      </c>
      <c r="H6" s="13">
        <f t="shared" ref="H6:H27" si="0">F6*G6</f>
        <v>87450</v>
      </c>
    </row>
    <row r="7" ht="27" customHeight="1" spans="1:8">
      <c r="A7" s="9">
        <v>2</v>
      </c>
      <c r="B7" s="10" t="s">
        <v>9</v>
      </c>
      <c r="C7" s="11" t="s">
        <v>12</v>
      </c>
      <c r="D7" s="11" t="s">
        <v>12</v>
      </c>
      <c r="E7" s="12" t="s">
        <v>11</v>
      </c>
      <c r="F7" s="12">
        <v>295</v>
      </c>
      <c r="G7" s="13">
        <v>150</v>
      </c>
      <c r="H7" s="13">
        <f t="shared" si="0"/>
        <v>44250</v>
      </c>
    </row>
    <row r="8" ht="27" customHeight="1" spans="1:8">
      <c r="A8" s="9">
        <v>3</v>
      </c>
      <c r="B8" s="10" t="s">
        <v>9</v>
      </c>
      <c r="C8" s="11" t="s">
        <v>13</v>
      </c>
      <c r="D8" s="11" t="s">
        <v>13</v>
      </c>
      <c r="E8" s="12" t="s">
        <v>11</v>
      </c>
      <c r="F8" s="12">
        <v>336</v>
      </c>
      <c r="G8" s="13">
        <v>150</v>
      </c>
      <c r="H8" s="13">
        <f t="shared" si="0"/>
        <v>50400</v>
      </c>
    </row>
    <row r="9" ht="27" customHeight="1" spans="1:8">
      <c r="A9" s="9">
        <v>4</v>
      </c>
      <c r="B9" s="10" t="s">
        <v>9</v>
      </c>
      <c r="C9" s="11" t="s">
        <v>14</v>
      </c>
      <c r="D9" s="11" t="s">
        <v>14</v>
      </c>
      <c r="E9" s="12" t="s">
        <v>11</v>
      </c>
      <c r="F9" s="12">
        <v>417</v>
      </c>
      <c r="G9" s="13">
        <v>150</v>
      </c>
      <c r="H9" s="13">
        <f t="shared" si="0"/>
        <v>62550</v>
      </c>
    </row>
    <row r="10" ht="27" customHeight="1" spans="1:8">
      <c r="A10" s="9">
        <v>5</v>
      </c>
      <c r="B10" s="10" t="s">
        <v>9</v>
      </c>
      <c r="C10" s="11" t="s">
        <v>15</v>
      </c>
      <c r="D10" s="11" t="s">
        <v>15</v>
      </c>
      <c r="E10" s="12" t="s">
        <v>11</v>
      </c>
      <c r="F10" s="12">
        <v>4132</v>
      </c>
      <c r="G10" s="13">
        <v>150</v>
      </c>
      <c r="H10" s="13">
        <f t="shared" si="0"/>
        <v>619800</v>
      </c>
    </row>
    <row r="11" ht="27" customHeight="1" spans="1:8">
      <c r="A11" s="9">
        <v>6</v>
      </c>
      <c r="B11" s="10" t="s">
        <v>9</v>
      </c>
      <c r="C11" s="11" t="s">
        <v>16</v>
      </c>
      <c r="D11" s="11" t="s">
        <v>16</v>
      </c>
      <c r="E11" s="12" t="s">
        <v>11</v>
      </c>
      <c r="F11" s="12">
        <v>299</v>
      </c>
      <c r="G11" s="13">
        <v>150</v>
      </c>
      <c r="H11" s="13">
        <f t="shared" si="0"/>
        <v>44850</v>
      </c>
    </row>
    <row r="12" ht="27" customHeight="1" spans="1:8">
      <c r="A12" s="9">
        <v>7</v>
      </c>
      <c r="B12" s="10" t="s">
        <v>9</v>
      </c>
      <c r="C12" s="11" t="s">
        <v>17</v>
      </c>
      <c r="D12" s="11" t="s">
        <v>17</v>
      </c>
      <c r="E12" s="12" t="s">
        <v>11</v>
      </c>
      <c r="F12" s="12">
        <v>194</v>
      </c>
      <c r="G12" s="13">
        <v>150</v>
      </c>
      <c r="H12" s="13">
        <f t="shared" si="0"/>
        <v>29100</v>
      </c>
    </row>
    <row r="13" ht="27" customHeight="1" spans="1:8">
      <c r="A13" s="9">
        <v>8</v>
      </c>
      <c r="B13" s="10" t="s">
        <v>9</v>
      </c>
      <c r="C13" s="11" t="s">
        <v>18</v>
      </c>
      <c r="D13" s="11" t="s">
        <v>18</v>
      </c>
      <c r="E13" s="12" t="s">
        <v>11</v>
      </c>
      <c r="F13" s="12">
        <v>518</v>
      </c>
      <c r="G13" s="13">
        <v>150</v>
      </c>
      <c r="H13" s="13">
        <f t="shared" si="0"/>
        <v>77700</v>
      </c>
    </row>
    <row r="14" ht="27" customHeight="1" spans="1:8">
      <c r="A14" s="9">
        <v>9</v>
      </c>
      <c r="B14" s="10" t="s">
        <v>9</v>
      </c>
      <c r="C14" s="11" t="s">
        <v>19</v>
      </c>
      <c r="D14" s="11" t="s">
        <v>19</v>
      </c>
      <c r="E14" s="12" t="s">
        <v>11</v>
      </c>
      <c r="F14" s="12">
        <v>472</v>
      </c>
      <c r="G14" s="13">
        <v>150</v>
      </c>
      <c r="H14" s="13">
        <f t="shared" si="0"/>
        <v>70800</v>
      </c>
    </row>
    <row r="15" ht="27" customHeight="1" spans="1:8">
      <c r="A15" s="9">
        <v>10</v>
      </c>
      <c r="B15" s="10" t="s">
        <v>9</v>
      </c>
      <c r="C15" s="11" t="s">
        <v>20</v>
      </c>
      <c r="D15" s="11" t="s">
        <v>20</v>
      </c>
      <c r="E15" s="12" t="s">
        <v>11</v>
      </c>
      <c r="F15" s="12">
        <v>343</v>
      </c>
      <c r="G15" s="13">
        <v>150</v>
      </c>
      <c r="H15" s="13">
        <f t="shared" si="0"/>
        <v>51450</v>
      </c>
    </row>
    <row r="16" ht="27" customHeight="1" spans="1:8">
      <c r="A16" s="9">
        <v>11</v>
      </c>
      <c r="B16" s="10" t="s">
        <v>9</v>
      </c>
      <c r="C16" s="11" t="s">
        <v>21</v>
      </c>
      <c r="D16" s="11" t="s">
        <v>21</v>
      </c>
      <c r="E16" s="12" t="s">
        <v>11</v>
      </c>
      <c r="F16" s="12">
        <v>249</v>
      </c>
      <c r="G16" s="13">
        <v>150</v>
      </c>
      <c r="H16" s="13">
        <f t="shared" si="0"/>
        <v>37350</v>
      </c>
    </row>
    <row r="17" ht="27" customHeight="1" spans="1:8">
      <c r="A17" s="9">
        <v>12</v>
      </c>
      <c r="B17" s="10" t="s">
        <v>9</v>
      </c>
      <c r="C17" s="11" t="s">
        <v>22</v>
      </c>
      <c r="D17" s="11" t="s">
        <v>22</v>
      </c>
      <c r="E17" s="12" t="s">
        <v>11</v>
      </c>
      <c r="F17" s="12">
        <v>508</v>
      </c>
      <c r="G17" s="13">
        <v>150</v>
      </c>
      <c r="H17" s="13">
        <f t="shared" si="0"/>
        <v>76200</v>
      </c>
    </row>
    <row r="18" ht="27" customHeight="1" spans="1:8">
      <c r="A18" s="9">
        <v>13</v>
      </c>
      <c r="B18" s="14" t="s">
        <v>9</v>
      </c>
      <c r="C18" s="11" t="s">
        <v>23</v>
      </c>
      <c r="D18" s="15" t="s">
        <v>22</v>
      </c>
      <c r="E18" s="12" t="s">
        <v>11</v>
      </c>
      <c r="F18" s="12">
        <v>1058</v>
      </c>
      <c r="G18" s="13">
        <v>150</v>
      </c>
      <c r="H18" s="13">
        <f t="shared" si="0"/>
        <v>158700</v>
      </c>
    </row>
    <row r="19" ht="27" customHeight="1" spans="1:8">
      <c r="A19" s="9">
        <v>14</v>
      </c>
      <c r="B19" s="14" t="s">
        <v>9</v>
      </c>
      <c r="C19" s="11" t="s">
        <v>24</v>
      </c>
      <c r="D19" s="15" t="s">
        <v>16</v>
      </c>
      <c r="E19" s="12" t="s">
        <v>11</v>
      </c>
      <c r="F19" s="12">
        <v>543</v>
      </c>
      <c r="G19" s="13">
        <v>150</v>
      </c>
      <c r="H19" s="13">
        <f t="shared" si="0"/>
        <v>81450</v>
      </c>
    </row>
    <row r="20" ht="27" customHeight="1" spans="1:8">
      <c r="A20" s="9">
        <v>15</v>
      </c>
      <c r="B20" s="14" t="s">
        <v>9</v>
      </c>
      <c r="C20" s="11" t="s">
        <v>25</v>
      </c>
      <c r="D20" s="15" t="s">
        <v>19</v>
      </c>
      <c r="E20" s="12" t="s">
        <v>11</v>
      </c>
      <c r="F20" s="12">
        <v>200</v>
      </c>
      <c r="G20" s="13">
        <v>150</v>
      </c>
      <c r="H20" s="13">
        <f t="shared" si="0"/>
        <v>30000</v>
      </c>
    </row>
    <row r="21" ht="27" customHeight="1" spans="1:8">
      <c r="A21" s="9">
        <v>16</v>
      </c>
      <c r="B21" s="14" t="s">
        <v>9</v>
      </c>
      <c r="C21" s="11" t="s">
        <v>26</v>
      </c>
      <c r="D21" s="15" t="s">
        <v>12</v>
      </c>
      <c r="E21" s="12" t="s">
        <v>11</v>
      </c>
      <c r="F21" s="12">
        <v>3595</v>
      </c>
      <c r="G21" s="13">
        <v>150</v>
      </c>
      <c r="H21" s="13">
        <f t="shared" si="0"/>
        <v>539250</v>
      </c>
    </row>
    <row r="22" ht="27" customHeight="1" spans="1:8">
      <c r="A22" s="9">
        <v>17</v>
      </c>
      <c r="B22" s="14" t="s">
        <v>9</v>
      </c>
      <c r="C22" s="11" t="s">
        <v>27</v>
      </c>
      <c r="D22" s="15" t="s">
        <v>12</v>
      </c>
      <c r="E22" s="12" t="s">
        <v>11</v>
      </c>
      <c r="F22" s="12">
        <v>1092</v>
      </c>
      <c r="G22" s="13">
        <v>150</v>
      </c>
      <c r="H22" s="13">
        <f t="shared" si="0"/>
        <v>163800</v>
      </c>
    </row>
    <row r="23" ht="27" customHeight="1" spans="1:8">
      <c r="A23" s="9">
        <v>18</v>
      </c>
      <c r="B23" s="14" t="s">
        <v>9</v>
      </c>
      <c r="C23" s="11" t="s">
        <v>28</v>
      </c>
      <c r="D23" s="15" t="s">
        <v>22</v>
      </c>
      <c r="E23" s="12" t="s">
        <v>11</v>
      </c>
      <c r="F23" s="12">
        <v>397</v>
      </c>
      <c r="G23" s="13">
        <v>150</v>
      </c>
      <c r="H23" s="13">
        <f t="shared" si="0"/>
        <v>59550</v>
      </c>
    </row>
    <row r="24" ht="27" customHeight="1" spans="1:8">
      <c r="A24" s="9">
        <v>19</v>
      </c>
      <c r="B24" s="14" t="s">
        <v>9</v>
      </c>
      <c r="C24" s="16" t="s">
        <v>29</v>
      </c>
      <c r="D24" s="15" t="s">
        <v>13</v>
      </c>
      <c r="E24" s="17" t="s">
        <v>11</v>
      </c>
      <c r="F24" s="17">
        <v>10000</v>
      </c>
      <c r="G24" s="13">
        <v>150</v>
      </c>
      <c r="H24" s="13">
        <f t="shared" si="0"/>
        <v>1500000</v>
      </c>
    </row>
    <row r="25" ht="27" customHeight="1" spans="1:8">
      <c r="A25" s="9">
        <v>20</v>
      </c>
      <c r="B25" s="10" t="s">
        <v>9</v>
      </c>
      <c r="C25" s="11" t="s">
        <v>30</v>
      </c>
      <c r="D25" s="18" t="s">
        <v>16</v>
      </c>
      <c r="E25" s="12" t="s">
        <v>11</v>
      </c>
      <c r="F25" s="12">
        <v>5595</v>
      </c>
      <c r="G25" s="13">
        <v>150</v>
      </c>
      <c r="H25" s="13">
        <f t="shared" si="0"/>
        <v>839250</v>
      </c>
    </row>
    <row r="26" ht="27" customHeight="1" spans="1:8">
      <c r="A26" s="9">
        <v>21</v>
      </c>
      <c r="B26" s="10" t="s">
        <v>9</v>
      </c>
      <c r="C26" s="11" t="s">
        <v>31</v>
      </c>
      <c r="D26" s="18" t="s">
        <v>16</v>
      </c>
      <c r="E26" s="12" t="s">
        <v>11</v>
      </c>
      <c r="F26" s="12">
        <v>1203</v>
      </c>
      <c r="G26" s="13">
        <v>150</v>
      </c>
      <c r="H26" s="13">
        <f t="shared" si="0"/>
        <v>180450</v>
      </c>
    </row>
    <row r="27" ht="27" customHeight="1" spans="1:8">
      <c r="A27" s="9">
        <v>22</v>
      </c>
      <c r="B27" s="10" t="s">
        <v>9</v>
      </c>
      <c r="C27" s="11" t="s">
        <v>32</v>
      </c>
      <c r="D27" s="18" t="s">
        <v>22</v>
      </c>
      <c r="E27" s="12" t="s">
        <v>11</v>
      </c>
      <c r="F27" s="12">
        <v>870</v>
      </c>
      <c r="G27" s="13">
        <v>150</v>
      </c>
      <c r="H27" s="13">
        <f t="shared" si="0"/>
        <v>130500</v>
      </c>
    </row>
    <row r="28" ht="27" customHeight="1" spans="1:8">
      <c r="A28" s="9"/>
      <c r="B28" s="19" t="s">
        <v>33</v>
      </c>
      <c r="C28" s="19"/>
      <c r="D28" s="19"/>
      <c r="E28" s="20" t="s">
        <v>34</v>
      </c>
      <c r="F28" s="21">
        <f>SUM(F6:F27)</f>
        <v>32899</v>
      </c>
      <c r="G28" s="21" t="s">
        <v>35</v>
      </c>
      <c r="H28" s="21">
        <f>SUM(H6:H27)</f>
        <v>4934850</v>
      </c>
    </row>
  </sheetData>
  <mergeCells count="9">
    <mergeCell ref="A1:H1"/>
    <mergeCell ref="F4:H4"/>
    <mergeCell ref="B28:D28"/>
    <mergeCell ref="A4:A5"/>
    <mergeCell ref="B4:B5"/>
    <mergeCell ref="C4:C5"/>
    <mergeCell ref="D4:D5"/>
    <mergeCell ref="E4:E5"/>
    <mergeCell ref="A2:H3"/>
  </mergeCell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Huang.</cp:lastModifiedBy>
  <dcterms:created xsi:type="dcterms:W3CDTF">2022-07-18T08:11:32Z</dcterms:created>
  <dcterms:modified xsi:type="dcterms:W3CDTF">2022-07-18T08:45:00Z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F1586152C5034686B14964ED69FA8B29</vt:lpwstr>
  </property>
  <property fmtid="{D5CDD505-2E9C-101B-9397-08002B2CF9AE}" pid="3" name="KSOProductBuildVer">
    <vt:lpwstr>2052-11.1.0.11830</vt:lpwstr>
  </property>
</Properties>
</file>